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MarylandHBE.com\Solicitations\"/>
    </mc:Choice>
  </mc:AlternateContent>
  <xr:revisionPtr revIDLastSave="0" documentId="8_{468FEFE9-90A5-4C77-B0C1-A32339F7A21B}" xr6:coauthVersionLast="47" xr6:coauthVersionMax="47" xr10:uidLastSave="{00000000-0000-0000-0000-000000000000}"/>
  <bookViews>
    <workbookView xWindow="-110" yWindow="-110" windowWidth="19420" windowHeight="10420" activeTab="1" xr2:uid="{00000000-000D-0000-FFFF-FFFF00000000}"/>
  </bookViews>
  <sheets>
    <sheet name="Attachment D - Price Proposal I" sheetId="1" r:id="rId1"/>
    <sheet name="Attachment D - Printing Price P" sheetId="2" r:id="rId2"/>
  </sheets>
  <definedNames>
    <definedName name="_Toc70929888" localSheetId="0">'Attachment D - Price Proposal I'!$A$2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hDPnYAMknIiNyQhco3jaP3+zoW8nXUZJlCYAZ6el9w="/>
    </ext>
  </extLst>
</workbook>
</file>

<file path=xl/calcChain.xml><?xml version="1.0" encoding="utf-8"?>
<calcChain xmlns="http://schemas.openxmlformats.org/spreadsheetml/2006/main">
  <c r="I73" i="2" l="1"/>
  <c r="G73" i="2"/>
  <c r="E73" i="2"/>
  <c r="I72" i="2"/>
  <c r="G72" i="2"/>
  <c r="E72" i="2"/>
  <c r="I71" i="2"/>
  <c r="G71" i="2"/>
  <c r="E71" i="2"/>
  <c r="I70" i="2"/>
  <c r="I69" i="2"/>
  <c r="G69" i="2"/>
  <c r="E69" i="2"/>
  <c r="I68" i="2"/>
  <c r="G68" i="2"/>
  <c r="E68" i="2"/>
  <c r="I67" i="2"/>
  <c r="I66" i="2"/>
  <c r="G66" i="2"/>
  <c r="E66" i="2"/>
  <c r="I65" i="2"/>
  <c r="I64" i="2"/>
  <c r="G64" i="2"/>
  <c r="E64" i="2"/>
  <c r="I63" i="2"/>
  <c r="I62" i="2"/>
  <c r="G62" i="2"/>
  <c r="E62" i="2"/>
  <c r="I60" i="2"/>
  <c r="G60" i="2"/>
  <c r="E60" i="2"/>
  <c r="I58" i="2"/>
  <c r="G58" i="2"/>
  <c r="E58" i="2"/>
  <c r="I56" i="2"/>
  <c r="G56" i="2"/>
  <c r="E56" i="2"/>
  <c r="I55" i="2"/>
  <c r="G55" i="2"/>
  <c r="E55" i="2"/>
  <c r="I54" i="2"/>
  <c r="I53" i="2"/>
  <c r="G53" i="2"/>
  <c r="E53" i="2"/>
  <c r="I52" i="2"/>
  <c r="G52" i="2"/>
  <c r="E52" i="2"/>
  <c r="I51" i="2"/>
  <c r="G51" i="2"/>
  <c r="E51" i="2"/>
  <c r="I49" i="2"/>
  <c r="G49" i="2"/>
  <c r="E49" i="2"/>
  <c r="I48" i="2"/>
  <c r="G48" i="2"/>
  <c r="E48" i="2"/>
  <c r="I47" i="2"/>
  <c r="G47" i="2"/>
  <c r="E47" i="2"/>
  <c r="I43" i="2"/>
  <c r="G43" i="2"/>
  <c r="E43" i="2"/>
  <c r="I39" i="2"/>
  <c r="G39" i="2"/>
  <c r="E39" i="2"/>
  <c r="I38" i="2"/>
  <c r="G38" i="2"/>
  <c r="E38" i="2"/>
  <c r="I35" i="2"/>
  <c r="G35" i="2"/>
  <c r="E35" i="2"/>
  <c r="I34" i="2"/>
  <c r="G34" i="2"/>
  <c r="E34" i="2"/>
  <c r="I33" i="2"/>
  <c r="G33" i="2"/>
  <c r="E33" i="2"/>
  <c r="E31" i="2"/>
  <c r="G31" i="2" s="1"/>
  <c r="I31" i="2" s="1"/>
  <c r="I30" i="2"/>
  <c r="G30" i="2"/>
  <c r="E30" i="2"/>
  <c r="I29" i="2"/>
  <c r="G29" i="2"/>
  <c r="E29" i="2"/>
  <c r="I28" i="2"/>
  <c r="G28" i="2"/>
  <c r="E28" i="2"/>
  <c r="I27" i="2"/>
  <c r="G27" i="2"/>
  <c r="E27" i="2"/>
  <c r="I26" i="2"/>
  <c r="G26" i="2"/>
  <c r="E26" i="2"/>
  <c r="I21" i="2"/>
  <c r="G21" i="2"/>
  <c r="E21" i="2"/>
  <c r="I20" i="2"/>
  <c r="G20" i="2"/>
  <c r="E20" i="2"/>
  <c r="I15" i="2"/>
  <c r="G15" i="2"/>
  <c r="E15" i="2"/>
  <c r="I14" i="2"/>
  <c r="I10" i="2"/>
  <c r="G10" i="2"/>
  <c r="E10" i="2"/>
  <c r="E75" i="2" s="1"/>
  <c r="I75" i="2" l="1"/>
  <c r="G75" i="2"/>
  <c r="C77" i="2" s="1"/>
</calcChain>
</file>

<file path=xl/sharedStrings.xml><?xml version="1.0" encoding="utf-8"?>
<sst xmlns="http://schemas.openxmlformats.org/spreadsheetml/2006/main" count="71" uniqueCount="55">
  <si>
    <t>ATTACHMENT D – FINANCIAL PROPOSAL INSTRUCTIONS</t>
  </si>
  <si>
    <t xml:space="preserve">In order to assist Offerors in the preparation of their Financial Proposal and to comply with the requirements of this solicitation, Financial Proposal Instructions and a Financial Proposal Form have been prepared.  Offerors shall submit their Financial Proposal on the Financial Proposal Form in accordance with the instructions on the Financial Proposal Form and as specified herein.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</si>
  <si>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 xml:space="preserve">The Financial Proposal Form is used to calculate the Offeror’s TOTAL PROPOSAL PRICE.  Follow these instructions carefully when completing your Financial Proposal Form:  </t>
  </si>
  <si>
    <r>
      <rPr>
        <sz val="11"/>
        <color rgb="FF000000"/>
        <rFont val="Times New Roman"/>
      </rPr>
      <t>A.</t>
    </r>
    <r>
      <rPr>
        <sz val="7"/>
        <color rgb="FF000000"/>
        <rFont val="Times New Roman"/>
      </rPr>
      <t xml:space="preserve">    </t>
    </r>
    <r>
      <rPr>
        <sz val="11"/>
        <color rgb="FF000000"/>
        <rFont val="Times New Roman"/>
      </rPr>
      <t>All Unit and Extended Prices must be clearly entered in dollars and cents, e.g., $24.15.  Make your decimal points clear and distinct.</t>
    </r>
  </si>
  <si>
    <r>
      <rPr>
        <sz val="11"/>
        <color rgb="FF000000"/>
        <rFont val="Times New Roman"/>
      </rPr>
      <t>B.</t>
    </r>
    <r>
      <rPr>
        <sz val="7"/>
        <color rgb="FF000000"/>
        <rFont val="Times New Roman"/>
      </rPr>
      <t xml:space="preserve">     </t>
    </r>
    <r>
      <rPr>
        <sz val="11"/>
        <color rgb="FF000000"/>
        <rFont val="Times New Roman"/>
      </rPr>
      <t>All Unit Prices must be the actual price per unit the State will pay for the specific item or service identified in this RFP and may not be contingent on any other factor or condition in any manner.</t>
    </r>
  </si>
  <si>
    <r>
      <rPr>
        <sz val="11"/>
        <color rgb="FF000000"/>
        <rFont val="Times New Roman"/>
      </rPr>
      <t>C.</t>
    </r>
    <r>
      <rPr>
        <sz val="7"/>
        <color rgb="FF000000"/>
        <rFont val="Times New Roman"/>
      </rPr>
      <t xml:space="preserve">     </t>
    </r>
    <r>
      <rPr>
        <sz val="11"/>
        <color rgb="FF000000"/>
        <rFont val="Times New Roman"/>
      </rPr>
      <t>All calculations shall be rounded to the nearest cent, i.e., .344 shall be .34 and .345 shall be .35.</t>
    </r>
  </si>
  <si>
    <r>
      <rPr>
        <sz val="11"/>
        <color rgb="FF000000"/>
        <rFont val="Times New Roman"/>
      </rPr>
      <t>D.</t>
    </r>
    <r>
      <rPr>
        <sz val="7"/>
        <color rgb="FF000000"/>
        <rFont val="Times New Roman"/>
      </rPr>
      <t xml:space="preserve">    </t>
    </r>
    <r>
      <rPr>
        <sz val="11"/>
        <color rgb="FF000000"/>
        <rFont val="Times New Roman"/>
      </rPr>
      <t>Every blank in every Financial Proposal Form shall be filled in.  Any changes or corrections made to the Financial Proposal Form by the Offeror prior to submission shall be initialed and dated.</t>
    </r>
  </si>
  <si>
    <r>
      <rPr>
        <sz val="11"/>
        <color rgb="FF000000"/>
        <rFont val="Times New Roman"/>
      </rPr>
      <t>E.</t>
    </r>
    <r>
      <rPr>
        <sz val="7"/>
        <color rgb="FF000000"/>
        <rFont val="Times New Roman"/>
      </rPr>
      <t xml:space="preserve">     </t>
    </r>
    <r>
      <rPr>
        <sz val="11"/>
        <color rgb="FF000000"/>
        <rFont val="Times New Roman"/>
      </rPr>
      <t>Except as instructed on the Financial Proposal Form, nothing shall be entered on or attached to the Financial Proposal Form that alters or proposes conditions or contingencies on the prices.  Alterations and/or conditions may render the Proposal not reasonably susceptible of being selected for award.</t>
    </r>
  </si>
  <si>
    <r>
      <rPr>
        <sz val="11"/>
        <color rgb="FF000000"/>
        <rFont val="Times New Roman"/>
      </rPr>
      <t>F.</t>
    </r>
    <r>
      <rPr>
        <sz val="7"/>
        <color rgb="FF000000"/>
        <rFont val="Times New Roman"/>
      </rPr>
      <t xml:space="preserve">     </t>
    </r>
    <r>
      <rPr>
        <sz val="11"/>
        <color rgb="FF000000"/>
        <rFont val="Times New Roman"/>
      </rPr>
      <t xml:space="preserve">It is imperative that the prices included on the Financial Proposal Form have been entered correctly and calculated accurately by the Offeror and that the respective total prices agree with the entries on the Financial Proposal Form.  </t>
    </r>
  </si>
  <si>
    <r>
      <rPr>
        <sz val="11"/>
        <color rgb="FF000000"/>
        <rFont val="Times New Roman"/>
      </rPr>
      <t>G.</t>
    </r>
    <r>
      <rPr>
        <sz val="7"/>
        <color rgb="FF000000"/>
        <rFont val="Times New Roman"/>
      </rPr>
      <t xml:space="preserve">    </t>
    </r>
    <r>
      <rPr>
        <sz val="11"/>
        <color rgb="FF000000"/>
        <rFont val="Times New Roman"/>
      </rPr>
      <t>If option years are included, Offerors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RFP at the prices entered in the Financial Proposal Form.</t>
    </r>
  </si>
  <si>
    <r>
      <rPr>
        <sz val="11"/>
        <color rgb="FF000000"/>
        <rFont val="Times New Roman"/>
      </rPr>
      <t>H.</t>
    </r>
    <r>
      <rPr>
        <sz val="7"/>
        <color rgb="FF000000"/>
        <rFont val="Times New Roman"/>
      </rPr>
      <t xml:space="preserve">    </t>
    </r>
    <r>
      <rPr>
        <sz val="11"/>
        <color rgb="FF000000"/>
        <rFont val="Times New Roman"/>
      </rPr>
      <t>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r>
  </si>
  <si>
    <t xml:space="preserve">I.   Unless indicated elsewhere in the RFP, sample quantities used for calculations on the Financial Proposal Form are typically estimates for evaluation purposes only. Unless stated otherwise in the RFP, the Department does not guarantee a minimum or maximum number of units or usage in the performance of this Contract.     </t>
  </si>
  <si>
    <t>J . Failure to adhere to any of these instructions may result in the Proposal being determined not reasonably susceptible of being selected for award.</t>
  </si>
  <si>
    <t xml:space="preserve">All calculations shall be rounded to the nearest cent, i.e., .344 shall be .34 and .345 shall be .35. </t>
  </si>
  <si>
    <t xml:space="preserve">The unit prices proposed are the fixed unit prices that MHBE will pay for printing services.  Proposed unit prices must be fully loaded, all inclusive, and shall include all direct and indirect costs.  Estimated quantities are for evaluation purposes only and do not represent actual printing quantities to be ordered or invoiced. </t>
  </si>
  <si>
    <t>*Full Color items shall include the colors Green PMS 376, Grey PMS 425, Blue PMS 632 and Black</t>
  </si>
  <si>
    <t>ITEM #</t>
  </si>
  <si>
    <t>ITEM</t>
  </si>
  <si>
    <t>ESTIMATED QUANTITIES</t>
  </si>
  <si>
    <t>BASE TERM UNIT PRICE</t>
  </si>
  <si>
    <t>EXTENDED PRICE</t>
  </si>
  <si>
    <t>OPTION YEAR ONE UNIT PRICE</t>
  </si>
  <si>
    <t>OPTION YEAR TWO UNIT PRICE</t>
  </si>
  <si>
    <t>3C PMS match Letterhead*</t>
  </si>
  <si>
    <t>Green PMS 376</t>
  </si>
  <si>
    <t>Grey PMS 425</t>
  </si>
  <si>
    <t>Blue PMS 632</t>
  </si>
  <si>
    <t>3C PMS match Return Address/Logo Envelopes</t>
  </si>
  <si>
    <t>3C PMS match Business Cards*</t>
  </si>
  <si>
    <t>Signage: 18x24 on Coroplast</t>
  </si>
  <si>
    <r>
      <rPr>
        <b/>
        <sz val="11"/>
        <color rgb="FF3F3F3F"/>
        <rFont val="Calibri"/>
      </rPr>
      <t>Full Color Brochures</t>
    </r>
    <r>
      <rPr>
        <sz val="11"/>
        <color rgb="FF3F3F3F"/>
        <rFont val="Calibri"/>
      </rPr>
      <t xml:space="preserve"> </t>
    </r>
  </si>
  <si>
    <t>Full-Color Fliers/Fact Sheets</t>
  </si>
  <si>
    <t>Full-Color Posters</t>
  </si>
  <si>
    <t>Bookmark</t>
  </si>
  <si>
    <t xml:space="preserve"> </t>
  </si>
  <si>
    <t>Panel Cards</t>
  </si>
  <si>
    <t>Certificate</t>
  </si>
  <si>
    <t>Table Tents</t>
  </si>
  <si>
    <t>Booklet spiral</t>
  </si>
  <si>
    <t>Booklet stitch</t>
  </si>
  <si>
    <t>Annual Report - Digital Production</t>
  </si>
  <si>
    <t>Card</t>
  </si>
  <si>
    <t>Insert</t>
  </si>
  <si>
    <t>Postcard</t>
  </si>
  <si>
    <t>Braille flier</t>
  </si>
  <si>
    <t>Total</t>
  </si>
  <si>
    <t>Extended Price**</t>
  </si>
  <si>
    <t>**Total Evaluated Price</t>
  </si>
  <si>
    <t>Authorized Individual Name</t>
  </si>
  <si>
    <t>Company Name</t>
  </si>
  <si>
    <t>Title</t>
  </si>
  <si>
    <t>Company Tax ID #</t>
  </si>
  <si>
    <t>Signature</t>
  </si>
  <si>
    <t>Date</t>
  </si>
  <si>
    <r>
      <t>ATTACHMENT D - PRICE PROPOSAL - PRINTING SERVICES TO SUPPORT THE MHBE RFP #</t>
    </r>
    <r>
      <rPr>
        <b/>
        <sz val="12"/>
        <color rgb="FFFF0000"/>
        <rFont val="Calibri"/>
      </rPr>
      <t xml:space="preserve"> BPM040521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</si>
</sst>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0">
    <font>
      <sz val="11"/>
      <color rgb="FF000000"/>
      <name val="Calibri"/>
      <scheme val="minor"/>
    </font>
    <font>
      <sz val="11"/>
      <color rgb="FF000000"/>
      <name val="Times New Roman"/>
    </font>
    <font>
      <b/>
      <sz val="11"/>
      <color rgb="FF000000"/>
      <name val="Times New Roman"/>
    </font>
    <font>
      <sz val="12"/>
      <color rgb="FF000000"/>
      <name val="Times New Roman"/>
    </font>
    <font>
      <sz val="11"/>
      <color rgb="FF000000"/>
      <name val="Calibri"/>
    </font>
    <font>
      <b/>
      <sz val="12"/>
      <color rgb="FF000000"/>
      <name val="Calibri"/>
    </font>
    <font>
      <b/>
      <sz val="11"/>
      <color rgb="FFFF0000"/>
      <name val="Calibri"/>
    </font>
    <font>
      <sz val="11"/>
      <color rgb="FFFF0000"/>
      <name val="Calibri"/>
    </font>
    <font>
      <b/>
      <sz val="10"/>
      <color rgb="FF000000"/>
      <name val="Calibri"/>
    </font>
    <font>
      <sz val="11"/>
      <name val="Calibri"/>
    </font>
    <font>
      <b/>
      <sz val="11"/>
      <color rgb="FF000000"/>
      <name val="Calibri"/>
    </font>
    <font>
      <b/>
      <sz val="11"/>
      <color rgb="FFFA7D00"/>
      <name val="Calibri"/>
    </font>
    <font>
      <b/>
      <sz val="11"/>
      <color theme="5"/>
      <name val="Calibri"/>
    </font>
    <font>
      <b/>
      <sz val="11"/>
      <color rgb="FF3F3F3F"/>
      <name val="Calibri"/>
    </font>
    <font>
      <sz val="11"/>
      <color rgb="FF3F3F3F"/>
      <name val="Calibri"/>
    </font>
    <font>
      <sz val="11"/>
      <color theme="1"/>
      <name val="Calibri"/>
      <scheme val="minor"/>
    </font>
    <font>
      <sz val="11"/>
      <color rgb="FFFFFFFF"/>
      <name val="Calibri"/>
    </font>
    <font>
      <sz val="10"/>
      <color rgb="FF000000"/>
      <name val="Calibri"/>
    </font>
    <font>
      <sz val="7"/>
      <color rgb="FF000000"/>
      <name val="Times New Roman"/>
    </font>
    <font>
      <b/>
      <sz val="12"/>
      <color rgb="FFFF0000"/>
      <name val="Calibri"/>
    </font>
  </fonts>
  <fills count="5">
    <fill>
      <patternFill patternType="none"/>
    </fill>
    <fill>
      <patternFill patternType="gray125"/>
    </fill>
    <fill>
      <patternFill patternType="solid">
        <fgColor rgb="FFF2F2F2"/>
        <bgColor rgb="FFF2F2F2"/>
      </patternFill>
    </fill>
    <fill>
      <patternFill patternType="solid">
        <fgColor rgb="FF70AD47"/>
        <bgColor rgb="FF70AD47"/>
      </patternFill>
    </fill>
    <fill>
      <patternFill patternType="solid">
        <fgColor rgb="FFF7CAAC"/>
        <bgColor rgb="FFF7CAAC"/>
      </patternFill>
    </fill>
  </fills>
  <borders count="3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medium">
        <color rgb="FF000000"/>
      </left>
      <right style="thin">
        <color rgb="FF3F3F3F"/>
      </right>
      <top style="thin">
        <color rgb="FF3F3F3F"/>
      </top>
      <bottom/>
      <diagonal/>
    </border>
    <border>
      <left style="thin">
        <color rgb="FF3F3F3F"/>
      </left>
      <right style="thin">
        <color rgb="FF3F3F3F"/>
      </right>
      <top style="thin">
        <color rgb="FF3F3F3F"/>
      </top>
      <bottom/>
      <diagonal/>
    </border>
    <border>
      <left style="thin">
        <color rgb="FF3F3F3F"/>
      </left>
      <right style="thin">
        <color rgb="FF3F3F3F"/>
      </right>
      <top style="thin">
        <color rgb="FF3F3F3F"/>
      </top>
      <bottom style="thin">
        <color rgb="FF3F3F3F"/>
      </bottom>
      <diagonal/>
    </border>
    <border>
      <left style="thin">
        <color rgb="FF3F3F3F"/>
      </left>
      <right/>
      <top/>
      <bottom style="thin">
        <color rgb="FF3F3F3F"/>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000000"/>
      </left>
      <right style="thin">
        <color rgb="FF000000"/>
      </right>
      <top/>
      <bottom/>
      <diagonal/>
    </border>
    <border>
      <left style="thin">
        <color rgb="FF3F3F3F"/>
      </left>
      <right style="thin">
        <color rgb="FF3F3F3F"/>
      </right>
      <top style="thin">
        <color rgb="FF3F3F3F"/>
      </top>
      <bottom style="thin">
        <color rgb="FF000000"/>
      </bottom>
      <diagonal/>
    </border>
    <border>
      <left style="thin">
        <color rgb="FF000000"/>
      </left>
      <right style="thin">
        <color rgb="FF000000"/>
      </right>
      <top/>
      <bottom/>
      <diagonal/>
    </border>
    <border>
      <left/>
      <right style="thin">
        <color rgb="FF3F3F3F"/>
      </right>
      <top style="thin">
        <color rgb="FF3F3F3F"/>
      </top>
      <bottom style="thin">
        <color rgb="FF3F3F3F"/>
      </bottom>
      <diagonal/>
    </border>
    <border>
      <left style="thin">
        <color rgb="FF000000"/>
      </left>
      <right style="thin">
        <color rgb="FF000000"/>
      </right>
      <top/>
      <bottom/>
      <diagonal/>
    </border>
    <border>
      <left style="thin">
        <color rgb="FF3F3F3F"/>
      </left>
      <right style="thin">
        <color rgb="FF3F3F3F"/>
      </right>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
      <left style="medium">
        <color rgb="FF000000"/>
      </left>
      <right style="double">
        <color rgb="FF3F3F3F"/>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00">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xf>
    <xf numFmtId="0" fontId="4" fillId="0" borderId="1" xfId="0" applyFont="1" applyBorder="1"/>
    <xf numFmtId="0" fontId="4" fillId="0" borderId="2" xfId="0" applyFont="1" applyBorder="1"/>
    <xf numFmtId="0" fontId="4" fillId="0" borderId="3" xfId="0" applyFont="1" applyBorder="1"/>
    <xf numFmtId="0" fontId="4" fillId="0" borderId="4" xfId="0" applyFont="1" applyBorder="1"/>
    <xf numFmtId="0" fontId="10" fillId="0" borderId="0" xfId="0" applyFont="1" applyAlignment="1">
      <alignment horizontal="left" vertical="center" wrapText="1"/>
    </xf>
    <xf numFmtId="0" fontId="4" fillId="0" borderId="5" xfId="0" applyFont="1" applyBorder="1"/>
    <xf numFmtId="0" fontId="10" fillId="0" borderId="0" xfId="0" applyFont="1"/>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xf>
    <xf numFmtId="0" fontId="12" fillId="2" borderId="9" xfId="0" applyFont="1" applyFill="1" applyBorder="1" applyAlignment="1">
      <alignment horizontal="center" wrapText="1"/>
    </xf>
    <xf numFmtId="0" fontId="12" fillId="2" borderId="9" xfId="0" applyFont="1" applyFill="1" applyBorder="1" applyAlignment="1">
      <alignment horizontal="center" vertical="center"/>
    </xf>
    <xf numFmtId="0" fontId="13" fillId="2" borderId="10" xfId="0" applyFont="1" applyFill="1" applyBorder="1" applyAlignment="1">
      <alignment wrapText="1"/>
    </xf>
    <xf numFmtId="0" fontId="13" fillId="2" borderId="11" xfId="0" applyFont="1" applyFill="1" applyBorder="1" applyAlignment="1">
      <alignment vertical="center" wrapText="1"/>
    </xf>
    <xf numFmtId="3" fontId="14" fillId="2" borderId="12" xfId="0" applyNumberFormat="1" applyFont="1" applyFill="1" applyBorder="1" applyAlignment="1">
      <alignment horizontal="center" vertical="center" wrapText="1"/>
    </xf>
    <xf numFmtId="44" fontId="14" fillId="2" borderId="12" xfId="0" applyNumberFormat="1" applyFont="1" applyFill="1" applyBorder="1"/>
    <xf numFmtId="164" fontId="14" fillId="2" borderId="12" xfId="0" applyNumberFormat="1" applyFont="1" applyFill="1" applyBorder="1"/>
    <xf numFmtId="164" fontId="14" fillId="2" borderId="13" xfId="0" applyNumberFormat="1" applyFont="1" applyFill="1" applyBorder="1"/>
    <xf numFmtId="164" fontId="4" fillId="2" borderId="14" xfId="0" applyNumberFormat="1" applyFont="1" applyFill="1" applyBorder="1"/>
    <xf numFmtId="0" fontId="14" fillId="2" borderId="15" xfId="0" applyFont="1" applyFill="1" applyBorder="1" applyAlignment="1">
      <alignment horizontal="center" vertical="center" wrapText="1"/>
    </xf>
    <xf numFmtId="3" fontId="14" fillId="2" borderId="16" xfId="0" applyNumberFormat="1" applyFont="1" applyFill="1" applyBorder="1" applyAlignment="1">
      <alignment horizontal="center" vertical="center" wrapText="1"/>
    </xf>
    <xf numFmtId="164" fontId="14" fillId="2" borderId="17" xfId="0" applyNumberFormat="1" applyFont="1" applyFill="1" applyBorder="1"/>
    <xf numFmtId="164" fontId="4" fillId="2" borderId="9" xfId="0" applyNumberFormat="1" applyFont="1" applyFill="1" applyBorder="1"/>
    <xf numFmtId="0" fontId="14" fillId="2" borderId="18" xfId="0" applyFont="1" applyFill="1" applyBorder="1" applyAlignment="1">
      <alignment horizontal="center" vertical="center" wrapText="1"/>
    </xf>
    <xf numFmtId="0" fontId="14" fillId="2" borderId="14" xfId="0" applyFont="1" applyFill="1" applyBorder="1" applyAlignment="1">
      <alignment horizontal="center" vertical="center" wrapText="1"/>
    </xf>
    <xf numFmtId="44" fontId="4" fillId="0" borderId="0" xfId="0" applyNumberFormat="1" applyFont="1"/>
    <xf numFmtId="0" fontId="13" fillId="2" borderId="11" xfId="0" applyFont="1" applyFill="1" applyBorder="1" applyAlignment="1">
      <alignment horizontal="left" vertical="center" wrapText="1"/>
    </xf>
    <xf numFmtId="0" fontId="13" fillId="2" borderId="19" xfId="0" applyFont="1" applyFill="1" applyBorder="1" applyAlignment="1">
      <alignment vertical="center" wrapText="1"/>
    </xf>
    <xf numFmtId="0" fontId="14" fillId="2" borderId="20" xfId="0" applyFont="1" applyFill="1" applyBorder="1" applyAlignment="1">
      <alignment horizontal="center" vertical="center" wrapText="1"/>
    </xf>
    <xf numFmtId="3" fontId="14" fillId="2" borderId="21" xfId="0" applyNumberFormat="1" applyFont="1" applyFill="1" applyBorder="1" applyAlignment="1">
      <alignment horizontal="center" vertical="center" wrapText="1"/>
    </xf>
    <xf numFmtId="0" fontId="14" fillId="2" borderId="22" xfId="0" applyFont="1" applyFill="1" applyBorder="1" applyAlignment="1">
      <alignment horizontal="center" vertical="center" wrapText="1"/>
    </xf>
    <xf numFmtId="0" fontId="4" fillId="2" borderId="9" xfId="0" applyFont="1" applyFill="1" applyBorder="1"/>
    <xf numFmtId="0" fontId="14" fillId="2" borderId="15" xfId="0" applyFont="1" applyFill="1" applyBorder="1" applyAlignment="1">
      <alignment vertical="center" wrapText="1"/>
    </xf>
    <xf numFmtId="0" fontId="14" fillId="2" borderId="18" xfId="0" applyFont="1" applyFill="1" applyBorder="1" applyAlignment="1">
      <alignment vertical="center" wrapText="1"/>
    </xf>
    <xf numFmtId="0" fontId="14" fillId="2" borderId="14" xfId="0" applyFont="1" applyFill="1" applyBorder="1" applyAlignment="1">
      <alignment vertical="center" wrapText="1"/>
    </xf>
    <xf numFmtId="0" fontId="14" fillId="2" borderId="23" xfId="0" applyFont="1" applyFill="1" applyBorder="1" applyAlignment="1">
      <alignment vertical="center" wrapText="1"/>
    </xf>
    <xf numFmtId="0" fontId="14" fillId="2" borderId="12" xfId="0" applyFont="1" applyFill="1" applyBorder="1" applyAlignment="1">
      <alignment vertical="center" wrapText="1"/>
    </xf>
    <xf numFmtId="3" fontId="14" fillId="2" borderId="12" xfId="0" applyNumberFormat="1" applyFont="1" applyFill="1" applyBorder="1" applyAlignment="1">
      <alignment horizontal="center" wrapText="1"/>
    </xf>
    <xf numFmtId="0" fontId="13" fillId="2" borderId="11" xfId="0" applyFont="1" applyFill="1" applyBorder="1" applyAlignment="1">
      <alignment wrapText="1"/>
    </xf>
    <xf numFmtId="3" fontId="14" fillId="2" borderId="12" xfId="0" applyNumberFormat="1" applyFont="1" applyFill="1" applyBorder="1" applyAlignment="1">
      <alignment horizontal="center"/>
    </xf>
    <xf numFmtId="0" fontId="14" fillId="2" borderId="15" xfId="0" applyFont="1" applyFill="1" applyBorder="1"/>
    <xf numFmtId="3" fontId="14" fillId="2" borderId="16" xfId="0" applyNumberFormat="1" applyFont="1" applyFill="1" applyBorder="1" applyAlignment="1">
      <alignment horizontal="center"/>
    </xf>
    <xf numFmtId="0" fontId="14" fillId="2" borderId="18" xfId="0" applyFont="1" applyFill="1" applyBorder="1"/>
    <xf numFmtId="0" fontId="14" fillId="2" borderId="14" xfId="0" applyFont="1" applyFill="1" applyBorder="1"/>
    <xf numFmtId="0" fontId="4" fillId="0" borderId="0" xfId="0" applyFont="1" applyAlignment="1">
      <alignment horizontal="center"/>
    </xf>
    <xf numFmtId="0" fontId="4" fillId="0" borderId="9" xfId="0" applyFont="1" applyBorder="1"/>
    <xf numFmtId="0" fontId="13" fillId="2" borderId="23" xfId="0" applyFont="1" applyFill="1" applyBorder="1" applyAlignment="1">
      <alignment vertical="center" wrapText="1"/>
    </xf>
    <xf numFmtId="0" fontId="13" fillId="2" borderId="12" xfId="0" applyFont="1" applyFill="1" applyBorder="1" applyAlignment="1">
      <alignment vertical="center" wrapText="1"/>
    </xf>
    <xf numFmtId="0" fontId="13" fillId="0" borderId="12" xfId="0" applyFont="1" applyBorder="1" applyAlignment="1">
      <alignment vertical="center"/>
    </xf>
    <xf numFmtId="3" fontId="14" fillId="0" borderId="12" xfId="0" applyNumberFormat="1" applyFont="1" applyBorder="1" applyAlignment="1">
      <alignment horizontal="center" vertical="center" wrapText="1"/>
    </xf>
    <xf numFmtId="44" fontId="14" fillId="0" borderId="12" xfId="0" applyNumberFormat="1" applyFont="1" applyBorder="1"/>
    <xf numFmtId="3" fontId="14" fillId="0" borderId="12" xfId="0" applyNumberFormat="1" applyFont="1" applyBorder="1"/>
    <xf numFmtId="0" fontId="13" fillId="2" borderId="12" xfId="0" applyFont="1" applyFill="1" applyBorder="1"/>
    <xf numFmtId="0" fontId="14" fillId="2" borderId="12" xfId="0" applyFont="1" applyFill="1" applyBorder="1" applyAlignment="1">
      <alignment horizontal="center"/>
    </xf>
    <xf numFmtId="0" fontId="13" fillId="2" borderId="9" xfId="0" applyFont="1" applyFill="1" applyBorder="1"/>
    <xf numFmtId="0" fontId="14" fillId="2" borderId="21" xfId="0" applyFont="1" applyFill="1" applyBorder="1" applyAlignment="1">
      <alignment horizontal="center"/>
    </xf>
    <xf numFmtId="0" fontId="15" fillId="0" borderId="0" xfId="0" applyFont="1"/>
    <xf numFmtId="0" fontId="16" fillId="3" borderId="12" xfId="0" applyFont="1" applyFill="1" applyBorder="1"/>
    <xf numFmtId="0" fontId="13" fillId="2" borderId="17" xfId="0" applyFont="1" applyFill="1" applyBorder="1"/>
    <xf numFmtId="3" fontId="13" fillId="2" borderId="12" xfId="0" applyNumberFormat="1" applyFont="1" applyFill="1" applyBorder="1"/>
    <xf numFmtId="3" fontId="13" fillId="2" borderId="17" xfId="0" applyNumberFormat="1" applyFont="1" applyFill="1" applyBorder="1"/>
    <xf numFmtId="3" fontId="13" fillId="2" borderId="9" xfId="0" applyNumberFormat="1" applyFont="1" applyFill="1" applyBorder="1"/>
    <xf numFmtId="0" fontId="4" fillId="4" borderId="28" xfId="0" applyFont="1" applyFill="1" applyBorder="1"/>
    <xf numFmtId="164" fontId="4" fillId="4" borderId="29" xfId="0" applyNumberFormat="1" applyFont="1" applyFill="1" applyBorder="1"/>
    <xf numFmtId="0" fontId="3" fillId="0" borderId="30" xfId="0" applyFont="1" applyBorder="1" applyAlignment="1">
      <alignment vertical="center" wrapText="1"/>
    </xf>
    <xf numFmtId="0" fontId="4" fillId="0" borderId="0" xfId="0" applyFont="1" applyAlignment="1">
      <alignment vertical="center" wrapText="1"/>
    </xf>
    <xf numFmtId="0" fontId="3" fillId="0" borderId="0" xfId="0" applyFont="1" applyAlignment="1">
      <alignment vertical="center" wrapText="1"/>
    </xf>
    <xf numFmtId="0" fontId="4" fillId="0" borderId="31" xfId="0" applyFont="1" applyBorder="1"/>
    <xf numFmtId="0" fontId="3" fillId="0" borderId="30" xfId="0" applyFont="1" applyBorder="1" applyAlignment="1">
      <alignment horizontal="left" vertical="center" wrapText="1"/>
    </xf>
    <xf numFmtId="0" fontId="4" fillId="0" borderId="30" xfId="0" applyFont="1" applyBorder="1" applyAlignment="1">
      <alignment vertical="center" wrapText="1"/>
    </xf>
    <xf numFmtId="0" fontId="4" fillId="0" borderId="30" xfId="0" applyFont="1" applyBorder="1"/>
    <xf numFmtId="0" fontId="4" fillId="0" borderId="32" xfId="0" applyFont="1" applyBorder="1"/>
    <xf numFmtId="0" fontId="17" fillId="0" borderId="0" xfId="0" applyFont="1" applyAlignment="1">
      <alignment vertical="center" wrapText="1"/>
    </xf>
    <xf numFmtId="0" fontId="0" fillId="0" borderId="0" xfId="0"/>
    <xf numFmtId="0" fontId="3" fillId="0" borderId="0" xfId="0" applyFont="1" applyAlignment="1">
      <alignment vertical="center" wrapText="1"/>
    </xf>
    <xf numFmtId="0" fontId="9" fillId="0" borderId="30" xfId="0" applyFont="1" applyBorder="1"/>
    <xf numFmtId="0" fontId="3" fillId="0" borderId="0" xfId="0" applyFont="1" applyAlignment="1">
      <alignment horizontal="lef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9" fillId="0" borderId="2" xfId="0" applyFont="1" applyBorder="1"/>
    <xf numFmtId="0" fontId="3" fillId="0" borderId="30" xfId="0" applyFont="1" applyBorder="1" applyAlignment="1">
      <alignment vertical="center" wrapText="1"/>
    </xf>
    <xf numFmtId="0" fontId="3" fillId="0" borderId="30"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2" xfId="0" applyFont="1" applyBorder="1" applyAlignment="1">
      <alignment vertical="center" wrapText="1"/>
    </xf>
    <xf numFmtId="0" fontId="13" fillId="2" borderId="24" xfId="0" applyFont="1" applyFill="1" applyBorder="1" applyAlignment="1">
      <alignment vertical="center"/>
    </xf>
    <xf numFmtId="0" fontId="9" fillId="0" borderId="25" xfId="0" applyFont="1" applyBorder="1"/>
    <xf numFmtId="0" fontId="9" fillId="0" borderId="26" xfId="0" applyFont="1" applyBorder="1"/>
    <xf numFmtId="0" fontId="9" fillId="0" borderId="2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workbookViewId="0"/>
  </sheetViews>
  <sheetFormatPr defaultColWidth="14.453125" defaultRowHeight="15" customHeight="1"/>
  <cols>
    <col min="1" max="1" width="114.453125" customWidth="1"/>
    <col min="2" max="6" width="5.81640625" customWidth="1"/>
    <col min="7" max="26" width="15.08984375" customWidth="1"/>
  </cols>
  <sheetData>
    <row r="1" spans="1:1" ht="14.25" customHeight="1">
      <c r="A1" s="1"/>
    </row>
    <row r="2" spans="1:1" ht="14.25" customHeight="1">
      <c r="A2" s="2" t="s">
        <v>0</v>
      </c>
    </row>
    <row r="3" spans="1:1" ht="102" customHeight="1">
      <c r="A3" s="1" t="s">
        <v>1</v>
      </c>
    </row>
    <row r="4" spans="1:1" ht="14.25" customHeight="1">
      <c r="A4" s="1"/>
    </row>
    <row r="5" spans="1:1" ht="30.75" customHeight="1">
      <c r="A5" s="1" t="s">
        <v>2</v>
      </c>
    </row>
    <row r="6" spans="1:1" ht="14.25" customHeight="1">
      <c r="A6" s="1"/>
    </row>
    <row r="7" spans="1:1" ht="23.25" customHeight="1">
      <c r="A7" s="3" t="s">
        <v>3</v>
      </c>
    </row>
    <row r="8" spans="1:1" ht="14.25" customHeight="1">
      <c r="A8" s="3"/>
    </row>
    <row r="9" spans="1:1" ht="25.5" customHeight="1">
      <c r="A9" s="3" t="s">
        <v>4</v>
      </c>
    </row>
    <row r="10" spans="1:1" ht="14.25" customHeight="1">
      <c r="A10" s="3"/>
    </row>
    <row r="11" spans="1:1" ht="14.25" customHeight="1">
      <c r="A11" s="3" t="s">
        <v>5</v>
      </c>
    </row>
    <row r="12" spans="1:1" ht="14.25" customHeight="1">
      <c r="A12" s="3"/>
    </row>
    <row r="13" spans="1:1" ht="25.5" customHeight="1">
      <c r="A13" s="3" t="s">
        <v>6</v>
      </c>
    </row>
    <row r="14" spans="1:1" ht="6" customHeight="1">
      <c r="A14" s="3"/>
    </row>
    <row r="15" spans="1:1" ht="50.25" customHeight="1">
      <c r="A15" s="3" t="s">
        <v>7</v>
      </c>
    </row>
    <row r="16" spans="1:1" ht="14.25" customHeight="1">
      <c r="A16" s="3"/>
    </row>
    <row r="17" spans="1:1" ht="27.75" customHeight="1">
      <c r="A17" s="3" t="s">
        <v>8</v>
      </c>
    </row>
    <row r="18" spans="1:1" ht="14.25" customHeight="1">
      <c r="A18" s="3"/>
    </row>
    <row r="19" spans="1:1" ht="43.5" customHeight="1">
      <c r="A19" s="3" t="s">
        <v>9</v>
      </c>
    </row>
    <row r="20" spans="1:1" ht="14.25" customHeight="1">
      <c r="A20" s="1"/>
    </row>
    <row r="21" spans="1:1" ht="64.5" customHeight="1">
      <c r="A21" s="3" t="s">
        <v>10</v>
      </c>
    </row>
    <row r="22" spans="1:1" ht="15" customHeight="1">
      <c r="A22" s="4"/>
    </row>
    <row r="23" spans="1:1" ht="42" customHeight="1">
      <c r="A23" s="3" t="s">
        <v>11</v>
      </c>
    </row>
    <row r="24" spans="1:1" ht="14.25" customHeight="1">
      <c r="A24" s="5"/>
    </row>
    <row r="25" spans="1:1" ht="28.5" customHeight="1">
      <c r="A25" s="1" t="s">
        <v>12</v>
      </c>
    </row>
    <row r="26" spans="1:1" ht="14.2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2"/>
  <sheetViews>
    <sheetView tabSelected="1" topLeftCell="C1" workbookViewId="0">
      <selection activeCell="D5" sqref="D5"/>
    </sheetView>
  </sheetViews>
  <sheetFormatPr defaultColWidth="14.453125" defaultRowHeight="15" customHeight="1"/>
  <cols>
    <col min="1" max="1" width="15.08984375" customWidth="1"/>
    <col min="2" max="2" width="32.453125" customWidth="1"/>
    <col min="3" max="4" width="13.81640625" customWidth="1"/>
    <col min="5" max="5" width="18.08984375" customWidth="1"/>
    <col min="6" max="6" width="12" customWidth="1"/>
    <col min="7" max="7" width="16.453125" customWidth="1"/>
    <col min="8" max="8" width="12" customWidth="1"/>
    <col min="9" max="9" width="16.453125" customWidth="1"/>
    <col min="10" max="26" width="15.08984375" customWidth="1"/>
  </cols>
  <sheetData>
    <row r="1" spans="1:9" ht="14.25" customHeight="1"/>
    <row r="2" spans="1:9" ht="14.25" customHeight="1">
      <c r="B2" s="93" t="s">
        <v>54</v>
      </c>
      <c r="C2" s="84"/>
      <c r="D2" s="84"/>
      <c r="E2" s="84"/>
      <c r="F2" s="84"/>
      <c r="G2" s="84"/>
    </row>
    <row r="3" spans="1:9" ht="14.25" customHeight="1">
      <c r="B3" s="6"/>
    </row>
    <row r="4" spans="1:9" ht="15" customHeight="1">
      <c r="B4" s="94" t="s">
        <v>13</v>
      </c>
      <c r="C4" s="84"/>
      <c r="D4" s="84"/>
      <c r="E4" s="84"/>
      <c r="F4" s="84"/>
      <c r="G4" s="84"/>
    </row>
    <row r="5" spans="1:9" ht="15" customHeight="1">
      <c r="B5" s="7"/>
      <c r="C5" s="8"/>
      <c r="D5" s="8"/>
      <c r="E5" s="8"/>
      <c r="F5" s="8"/>
      <c r="G5" s="8"/>
    </row>
    <row r="6" spans="1:9" ht="41.25" customHeight="1">
      <c r="A6" s="9"/>
      <c r="B6" s="95" t="s">
        <v>14</v>
      </c>
      <c r="C6" s="90"/>
      <c r="D6" s="90"/>
      <c r="E6" s="90"/>
      <c r="F6" s="90"/>
      <c r="G6" s="90"/>
      <c r="H6" s="10"/>
      <c r="I6" s="11"/>
    </row>
    <row r="7" spans="1:9" ht="15" customHeight="1">
      <c r="A7" s="12"/>
      <c r="B7" s="13"/>
      <c r="I7" s="14"/>
    </row>
    <row r="8" spans="1:9" ht="14.25" customHeight="1">
      <c r="A8" s="12"/>
      <c r="B8" s="15" t="s">
        <v>15</v>
      </c>
      <c r="I8" s="14"/>
    </row>
    <row r="9" spans="1:9" ht="42.75" customHeight="1">
      <c r="A9" s="16" t="s">
        <v>16</v>
      </c>
      <c r="B9" s="17" t="s">
        <v>17</v>
      </c>
      <c r="C9" s="18" t="s">
        <v>18</v>
      </c>
      <c r="D9" s="18" t="s">
        <v>19</v>
      </c>
      <c r="E9" s="17" t="s">
        <v>20</v>
      </c>
      <c r="F9" s="19" t="s">
        <v>21</v>
      </c>
      <c r="G9" s="20" t="s">
        <v>20</v>
      </c>
      <c r="H9" s="21" t="s">
        <v>22</v>
      </c>
      <c r="I9" s="22" t="s">
        <v>20</v>
      </c>
    </row>
    <row r="10" spans="1:9" ht="14.25" customHeight="1">
      <c r="A10" s="23">
        <v>1</v>
      </c>
      <c r="B10" s="24" t="s">
        <v>23</v>
      </c>
      <c r="C10" s="25">
        <v>5000</v>
      </c>
      <c r="D10" s="26"/>
      <c r="E10" s="27">
        <f>SUM(C10*D10)</f>
        <v>0</v>
      </c>
      <c r="F10" s="26"/>
      <c r="G10" s="28">
        <f>SUM(C10*F10)</f>
        <v>0</v>
      </c>
      <c r="H10" s="29"/>
      <c r="I10" s="29">
        <f>SUM(C10*H10)</f>
        <v>0</v>
      </c>
    </row>
    <row r="11" spans="1:9" ht="14.25" customHeight="1">
      <c r="A11" s="12"/>
      <c r="B11" s="30" t="s">
        <v>24</v>
      </c>
      <c r="C11" s="31"/>
      <c r="D11" s="26"/>
      <c r="E11" s="27"/>
      <c r="F11" s="26"/>
      <c r="G11" s="32"/>
      <c r="H11" s="33"/>
      <c r="I11" s="29"/>
    </row>
    <row r="12" spans="1:9" ht="14.25" customHeight="1">
      <c r="A12" s="12"/>
      <c r="B12" s="34" t="s">
        <v>25</v>
      </c>
      <c r="C12" s="31"/>
      <c r="D12" s="26"/>
      <c r="E12" s="27"/>
      <c r="F12" s="26"/>
      <c r="G12" s="32"/>
      <c r="H12" s="33"/>
      <c r="I12" s="29"/>
    </row>
    <row r="13" spans="1:9" ht="14.25" customHeight="1">
      <c r="A13" s="12"/>
      <c r="B13" s="35" t="s">
        <v>26</v>
      </c>
      <c r="C13" s="31"/>
      <c r="D13" s="26"/>
      <c r="E13" s="27"/>
      <c r="F13" s="26"/>
      <c r="G13" s="32"/>
      <c r="H13" s="33"/>
      <c r="I13" s="29"/>
    </row>
    <row r="14" spans="1:9" ht="14.25" customHeight="1">
      <c r="A14" s="12"/>
      <c r="D14" s="36"/>
      <c r="F14" s="36"/>
      <c r="I14" s="29">
        <f t="shared" ref="I14:I15" si="0">SUM(C14*H14)</f>
        <v>0</v>
      </c>
    </row>
    <row r="15" spans="1:9" ht="28.5" customHeight="1">
      <c r="A15" s="12">
        <v>2</v>
      </c>
      <c r="B15" s="37" t="s">
        <v>27</v>
      </c>
      <c r="C15" s="25">
        <v>5000</v>
      </c>
      <c r="D15" s="26"/>
      <c r="E15" s="27">
        <f>SUM(C15*D15)</f>
        <v>0</v>
      </c>
      <c r="F15" s="26"/>
      <c r="G15" s="32">
        <f>SUM(C15*F15)</f>
        <v>0</v>
      </c>
      <c r="H15" s="33"/>
      <c r="I15" s="29">
        <f t="shared" si="0"/>
        <v>0</v>
      </c>
    </row>
    <row r="16" spans="1:9" ht="14.25" customHeight="1">
      <c r="A16" s="12"/>
      <c r="B16" s="30" t="s">
        <v>24</v>
      </c>
      <c r="C16" s="31"/>
      <c r="D16" s="26"/>
      <c r="E16" s="27"/>
      <c r="F16" s="26"/>
      <c r="G16" s="32"/>
      <c r="H16" s="33"/>
      <c r="I16" s="29"/>
    </row>
    <row r="17" spans="1:9" ht="14.25" customHeight="1">
      <c r="A17" s="12"/>
      <c r="B17" s="34" t="s">
        <v>25</v>
      </c>
      <c r="C17" s="31"/>
      <c r="D17" s="26"/>
      <c r="E17" s="27"/>
      <c r="F17" s="26"/>
      <c r="G17" s="32"/>
      <c r="H17" s="33"/>
      <c r="I17" s="29"/>
    </row>
    <row r="18" spans="1:9" ht="14.25" customHeight="1">
      <c r="A18" s="12"/>
      <c r="B18" s="35" t="s">
        <v>26</v>
      </c>
      <c r="C18" s="31"/>
      <c r="D18" s="26"/>
      <c r="E18" s="27"/>
      <c r="F18" s="26"/>
      <c r="G18" s="32"/>
      <c r="H18" s="33"/>
      <c r="I18" s="29"/>
    </row>
    <row r="19" spans="1:9" ht="14.25" customHeight="1">
      <c r="A19" s="12"/>
      <c r="D19" s="36"/>
      <c r="F19" s="36"/>
      <c r="I19" s="29"/>
    </row>
    <row r="20" spans="1:9" ht="14.25" customHeight="1">
      <c r="A20" s="12">
        <v>3</v>
      </c>
      <c r="B20" s="38" t="s">
        <v>28</v>
      </c>
      <c r="C20" s="25">
        <v>5000</v>
      </c>
      <c r="D20" s="26"/>
      <c r="E20" s="27">
        <f t="shared" ref="E20:E21" si="1">SUM(C20*D20)</f>
        <v>0</v>
      </c>
      <c r="F20" s="26"/>
      <c r="G20" s="32">
        <f t="shared" ref="G20:G21" si="2">SUM(C20*F20)</f>
        <v>0</v>
      </c>
      <c r="H20" s="33"/>
      <c r="I20" s="29">
        <f t="shared" ref="I20:I21" si="3">SUM(C20*H20)</f>
        <v>0</v>
      </c>
    </row>
    <row r="21" spans="1:9" ht="14.25" customHeight="1">
      <c r="A21" s="12"/>
      <c r="B21" s="39" t="s">
        <v>24</v>
      </c>
      <c r="C21" s="40">
        <v>25000</v>
      </c>
      <c r="D21" s="26"/>
      <c r="E21" s="27">
        <f t="shared" si="1"/>
        <v>0</v>
      </c>
      <c r="F21" s="26"/>
      <c r="G21" s="32">
        <f t="shared" si="2"/>
        <v>0</v>
      </c>
      <c r="H21" s="33"/>
      <c r="I21" s="29">
        <f t="shared" si="3"/>
        <v>0</v>
      </c>
    </row>
    <row r="22" spans="1:9" ht="14.25" customHeight="1">
      <c r="A22" s="12"/>
      <c r="B22" s="41" t="s">
        <v>25</v>
      </c>
      <c r="C22" s="31"/>
      <c r="D22" s="26"/>
      <c r="E22" s="27"/>
      <c r="F22" s="26"/>
      <c r="G22" s="32"/>
      <c r="H22" s="33"/>
      <c r="I22" s="29"/>
    </row>
    <row r="23" spans="1:9" ht="14.25" customHeight="1">
      <c r="A23" s="12"/>
      <c r="B23" s="35" t="s">
        <v>26</v>
      </c>
      <c r="C23" s="31"/>
      <c r="D23" s="26"/>
      <c r="E23" s="27"/>
      <c r="F23" s="26"/>
      <c r="G23" s="32"/>
      <c r="H23" s="33"/>
      <c r="I23" s="29"/>
    </row>
    <row r="24" spans="1:9" ht="14.25" customHeight="1">
      <c r="A24" s="12"/>
      <c r="D24" s="36"/>
      <c r="F24" s="36"/>
      <c r="I24" s="29"/>
    </row>
    <row r="25" spans="1:9" ht="14.25" customHeight="1">
      <c r="A25" s="12">
        <v>4</v>
      </c>
      <c r="B25" s="24" t="s">
        <v>29</v>
      </c>
      <c r="C25" s="25"/>
      <c r="D25" s="26"/>
      <c r="E25" s="27"/>
      <c r="F25" s="26"/>
      <c r="G25" s="32"/>
      <c r="H25" s="42"/>
      <c r="I25" s="29"/>
    </row>
    <row r="26" spans="1:9" ht="14.25" customHeight="1">
      <c r="A26" s="12"/>
      <c r="B26" s="43"/>
      <c r="C26" s="31">
        <v>50</v>
      </c>
      <c r="D26" s="26"/>
      <c r="E26" s="27">
        <f t="shared" ref="E26:E31" si="4">SUM(C26*D26)</f>
        <v>0</v>
      </c>
      <c r="F26" s="26"/>
      <c r="G26" s="32">
        <f t="shared" ref="G26:G30" si="5">SUM(C26*F26)</f>
        <v>0</v>
      </c>
      <c r="H26" s="33"/>
      <c r="I26" s="29">
        <f t="shared" ref="I26:I30" si="6">SUM(C26*H26)</f>
        <v>0</v>
      </c>
    </row>
    <row r="27" spans="1:9" ht="14.25" customHeight="1">
      <c r="A27" s="12"/>
      <c r="B27" s="44"/>
      <c r="C27" s="31">
        <v>100</v>
      </c>
      <c r="D27" s="26"/>
      <c r="E27" s="27">
        <f t="shared" si="4"/>
        <v>0</v>
      </c>
      <c r="F27" s="26"/>
      <c r="G27" s="32">
        <f t="shared" si="5"/>
        <v>0</v>
      </c>
      <c r="H27" s="33"/>
      <c r="I27" s="29">
        <f t="shared" si="6"/>
        <v>0</v>
      </c>
    </row>
    <row r="28" spans="1:9" ht="14.25" customHeight="1">
      <c r="A28" s="12"/>
      <c r="B28" s="45"/>
      <c r="C28" s="31">
        <v>200</v>
      </c>
      <c r="D28" s="26"/>
      <c r="E28" s="27">
        <f t="shared" si="4"/>
        <v>0</v>
      </c>
      <c r="F28" s="26"/>
      <c r="G28" s="32">
        <f t="shared" si="5"/>
        <v>0</v>
      </c>
      <c r="H28" s="33"/>
      <c r="I28" s="29">
        <f t="shared" si="6"/>
        <v>0</v>
      </c>
    </row>
    <row r="29" spans="1:9" ht="14.25" customHeight="1">
      <c r="A29" s="12">
        <v>5</v>
      </c>
      <c r="B29" s="46" t="s">
        <v>30</v>
      </c>
      <c r="C29" s="25">
        <v>50000</v>
      </c>
      <c r="D29" s="26"/>
      <c r="E29" s="27">
        <f t="shared" si="4"/>
        <v>0</v>
      </c>
      <c r="F29" s="26"/>
      <c r="G29" s="32">
        <f t="shared" si="5"/>
        <v>0</v>
      </c>
      <c r="H29" s="33"/>
      <c r="I29" s="29">
        <f t="shared" si="6"/>
        <v>0</v>
      </c>
    </row>
    <row r="30" spans="1:9" ht="14.25" customHeight="1">
      <c r="A30" s="12"/>
      <c r="B30" s="46"/>
      <c r="C30" s="25">
        <v>100000</v>
      </c>
      <c r="D30" s="26"/>
      <c r="E30" s="27">
        <f t="shared" si="4"/>
        <v>0</v>
      </c>
      <c r="F30" s="26"/>
      <c r="G30" s="32">
        <f t="shared" si="5"/>
        <v>0</v>
      </c>
      <c r="H30" s="33"/>
      <c r="I30" s="29">
        <f t="shared" si="6"/>
        <v>0</v>
      </c>
    </row>
    <row r="31" spans="1:9" ht="14.25" customHeight="1">
      <c r="A31" s="12"/>
      <c r="B31" s="46"/>
      <c r="C31" s="25">
        <v>200000</v>
      </c>
      <c r="D31" s="26"/>
      <c r="E31" s="27">
        <f t="shared" si="4"/>
        <v>0</v>
      </c>
      <c r="F31" s="27"/>
      <c r="G31" s="27">
        <f>SUM(E31*F31)</f>
        <v>0</v>
      </c>
      <c r="H31" s="33"/>
      <c r="I31" s="27">
        <f>SUM(G31*H31)</f>
        <v>0</v>
      </c>
    </row>
    <row r="32" spans="1:9" ht="14.25" customHeight="1">
      <c r="A32" s="12"/>
      <c r="B32" s="47"/>
      <c r="C32" s="25"/>
      <c r="D32" s="26"/>
      <c r="E32" s="27"/>
      <c r="F32" s="26"/>
      <c r="G32" s="32"/>
      <c r="H32" s="33"/>
      <c r="I32" s="29"/>
    </row>
    <row r="33" spans="1:9" ht="14.25" customHeight="1">
      <c r="A33" s="12">
        <v>6</v>
      </c>
      <c r="B33" s="24" t="s">
        <v>31</v>
      </c>
      <c r="C33" s="48">
        <v>50000</v>
      </c>
      <c r="D33" s="26"/>
      <c r="E33" s="27">
        <f t="shared" ref="E33:E35" si="7">SUM(C33*D33)</f>
        <v>0</v>
      </c>
      <c r="F33" s="26"/>
      <c r="G33" s="32">
        <f t="shared" ref="G33:G35" si="8">SUM(C33*F33)</f>
        <v>0</v>
      </c>
      <c r="H33" s="33"/>
      <c r="I33" s="29">
        <f t="shared" ref="I33:I35" si="9">SUM(C33*H33)</f>
        <v>0</v>
      </c>
    </row>
    <row r="34" spans="1:9" ht="14.25" customHeight="1">
      <c r="A34" s="12"/>
      <c r="B34" s="30"/>
      <c r="C34" s="31">
        <v>100000</v>
      </c>
      <c r="D34" s="26"/>
      <c r="E34" s="27">
        <f t="shared" si="7"/>
        <v>0</v>
      </c>
      <c r="F34" s="26"/>
      <c r="G34" s="32">
        <f t="shared" si="8"/>
        <v>0</v>
      </c>
      <c r="H34" s="33"/>
      <c r="I34" s="29">
        <f t="shared" si="9"/>
        <v>0</v>
      </c>
    </row>
    <row r="35" spans="1:9" ht="14.25" customHeight="1">
      <c r="A35" s="12"/>
      <c r="B35" s="34"/>
      <c r="C35" s="31">
        <v>300000</v>
      </c>
      <c r="D35" s="26"/>
      <c r="E35" s="27">
        <f t="shared" si="7"/>
        <v>0</v>
      </c>
      <c r="F35" s="26"/>
      <c r="G35" s="32">
        <f t="shared" si="8"/>
        <v>0</v>
      </c>
      <c r="H35" s="33"/>
      <c r="I35" s="29">
        <f t="shared" si="9"/>
        <v>0</v>
      </c>
    </row>
    <row r="36" spans="1:9" ht="14.25" customHeight="1">
      <c r="A36" s="12"/>
      <c r="B36" s="35"/>
      <c r="C36" s="31"/>
      <c r="D36" s="26"/>
      <c r="E36" s="27"/>
      <c r="F36" s="26"/>
      <c r="G36" s="32"/>
      <c r="H36" s="33"/>
      <c r="I36" s="29"/>
    </row>
    <row r="37" spans="1:9" ht="14.25" customHeight="1">
      <c r="A37" s="12"/>
      <c r="D37" s="36"/>
      <c r="F37" s="36"/>
      <c r="I37" s="29"/>
    </row>
    <row r="38" spans="1:9" ht="14.25" customHeight="1">
      <c r="A38" s="12">
        <v>7</v>
      </c>
      <c r="B38" s="49" t="s">
        <v>32</v>
      </c>
      <c r="C38" s="50">
        <v>1000</v>
      </c>
      <c r="D38" s="26"/>
      <c r="E38" s="27">
        <f t="shared" ref="E38:E39" si="10">SUM(C38*D38)</f>
        <v>0</v>
      </c>
      <c r="F38" s="26"/>
      <c r="G38" s="32">
        <f t="shared" ref="G38:G39" si="11">SUM(C38*F38)</f>
        <v>0</v>
      </c>
      <c r="H38" s="33"/>
      <c r="I38" s="29">
        <f t="shared" ref="I38:I39" si="12">SUM(C38*H38)</f>
        <v>0</v>
      </c>
    </row>
    <row r="39" spans="1:9" ht="14.25" customHeight="1">
      <c r="A39" s="12"/>
      <c r="B39" s="51"/>
      <c r="C39" s="52">
        <v>5000</v>
      </c>
      <c r="D39" s="26"/>
      <c r="E39" s="27">
        <f t="shared" si="10"/>
        <v>0</v>
      </c>
      <c r="F39" s="26"/>
      <c r="G39" s="32">
        <f t="shared" si="11"/>
        <v>0</v>
      </c>
      <c r="H39" s="33"/>
      <c r="I39" s="29">
        <f t="shared" si="12"/>
        <v>0</v>
      </c>
    </row>
    <row r="40" spans="1:9" ht="14.25" customHeight="1">
      <c r="A40" s="12"/>
      <c r="B40" s="53"/>
      <c r="C40" s="52"/>
      <c r="D40" s="26"/>
      <c r="E40" s="27"/>
      <c r="F40" s="26"/>
      <c r="G40" s="32"/>
      <c r="H40" s="33"/>
      <c r="I40" s="29"/>
    </row>
    <row r="41" spans="1:9" ht="14.25" customHeight="1">
      <c r="A41" s="12"/>
      <c r="B41" s="54"/>
      <c r="C41" s="52"/>
      <c r="D41" s="26"/>
      <c r="E41" s="27"/>
      <c r="F41" s="26"/>
      <c r="G41" s="32"/>
      <c r="H41" s="33"/>
      <c r="I41" s="29"/>
    </row>
    <row r="42" spans="1:9" ht="14.25" customHeight="1">
      <c r="A42" s="12"/>
      <c r="C42" s="55"/>
      <c r="D42" s="36"/>
      <c r="F42" s="36"/>
      <c r="I42" s="29"/>
    </row>
    <row r="43" spans="1:9" ht="14.25" customHeight="1">
      <c r="A43" s="12">
        <v>8</v>
      </c>
      <c r="B43" s="24" t="s">
        <v>33</v>
      </c>
      <c r="C43" s="25">
        <v>10000</v>
      </c>
      <c r="D43" s="26"/>
      <c r="E43" s="27">
        <f>SUM(C43*D43)</f>
        <v>0</v>
      </c>
      <c r="F43" s="26"/>
      <c r="G43" s="32">
        <f>SUM(C43*F43)</f>
        <v>0</v>
      </c>
      <c r="H43" s="33"/>
      <c r="I43" s="29">
        <f>SUM(C43*H43)</f>
        <v>0</v>
      </c>
    </row>
    <row r="44" spans="1:9" ht="14.25" customHeight="1">
      <c r="A44" s="12"/>
      <c r="B44" s="43"/>
      <c r="C44" s="31"/>
      <c r="D44" s="26"/>
      <c r="E44" s="27"/>
      <c r="F44" s="26"/>
      <c r="G44" s="32"/>
      <c r="H44" s="33"/>
      <c r="I44" s="29"/>
    </row>
    <row r="45" spans="1:9" ht="14.25" customHeight="1">
      <c r="A45" s="12"/>
      <c r="B45" s="44"/>
      <c r="C45" s="31"/>
      <c r="D45" s="26"/>
      <c r="E45" s="27"/>
      <c r="F45" s="26"/>
      <c r="G45" s="32"/>
      <c r="H45" s="33"/>
      <c r="I45" s="29"/>
    </row>
    <row r="46" spans="1:9" ht="14.25" customHeight="1">
      <c r="A46" s="12"/>
      <c r="B46" s="45"/>
      <c r="C46" s="31" t="s">
        <v>34</v>
      </c>
      <c r="D46" s="26"/>
      <c r="E46" s="27" t="s">
        <v>34</v>
      </c>
      <c r="F46" s="26"/>
      <c r="G46" s="32" t="s">
        <v>34</v>
      </c>
      <c r="H46" s="56"/>
      <c r="I46" s="29"/>
    </row>
    <row r="47" spans="1:9" ht="14.25" customHeight="1">
      <c r="A47" s="12">
        <v>9</v>
      </c>
      <c r="B47" s="57" t="s">
        <v>35</v>
      </c>
      <c r="C47" s="25">
        <v>50000</v>
      </c>
      <c r="D47" s="26"/>
      <c r="E47" s="27">
        <f t="shared" ref="E47:E49" si="13">SUM(C47*D47)</f>
        <v>0</v>
      </c>
      <c r="F47" s="26"/>
      <c r="G47" s="32">
        <f t="shared" ref="G47:G49" si="14">SUM(C47*F47)</f>
        <v>0</v>
      </c>
      <c r="H47" s="33"/>
      <c r="I47" s="29">
        <f t="shared" ref="I47:I49" si="15">SUM(C47*H47)</f>
        <v>0</v>
      </c>
    </row>
    <row r="48" spans="1:9" ht="14.25" customHeight="1">
      <c r="A48" s="12"/>
      <c r="B48" s="57"/>
      <c r="C48" s="25">
        <v>100000</v>
      </c>
      <c r="D48" s="26"/>
      <c r="E48" s="27">
        <f t="shared" si="13"/>
        <v>0</v>
      </c>
      <c r="F48" s="26"/>
      <c r="G48" s="32">
        <f t="shared" si="14"/>
        <v>0</v>
      </c>
      <c r="H48" s="33"/>
      <c r="I48" s="29">
        <f t="shared" si="15"/>
        <v>0</v>
      </c>
    </row>
    <row r="49" spans="1:9" ht="14.25" customHeight="1">
      <c r="A49" s="12"/>
      <c r="B49" s="58" t="s">
        <v>34</v>
      </c>
      <c r="C49" s="25">
        <v>200000</v>
      </c>
      <c r="D49" s="26"/>
      <c r="E49" s="27">
        <f t="shared" si="13"/>
        <v>0</v>
      </c>
      <c r="F49" s="26"/>
      <c r="G49" s="32">
        <f t="shared" si="14"/>
        <v>0</v>
      </c>
      <c r="H49" s="33"/>
      <c r="I49" s="29">
        <f t="shared" si="15"/>
        <v>0</v>
      </c>
    </row>
    <row r="50" spans="1:9" ht="14.25" customHeight="1">
      <c r="A50" s="12"/>
      <c r="C50" s="55"/>
      <c r="D50" s="36"/>
      <c r="F50" s="36"/>
      <c r="I50" s="29"/>
    </row>
    <row r="51" spans="1:9" ht="14.25" customHeight="1">
      <c r="A51" s="12"/>
      <c r="B51" s="96" t="s">
        <v>36</v>
      </c>
      <c r="C51" s="25">
        <v>50</v>
      </c>
      <c r="D51" s="26"/>
      <c r="E51" s="27">
        <f t="shared" ref="E51:E53" si="16">SUM(C51*D51)</f>
        <v>0</v>
      </c>
      <c r="F51" s="26"/>
      <c r="G51" s="32">
        <f t="shared" ref="G51:G53" si="17">SUM(C51*F51)</f>
        <v>0</v>
      </c>
      <c r="H51" s="33"/>
      <c r="I51" s="29">
        <f t="shared" ref="I51:I56" si="18">SUM(C51*H51)</f>
        <v>0</v>
      </c>
    </row>
    <row r="52" spans="1:9" ht="14.25" customHeight="1">
      <c r="A52" s="12">
        <v>10</v>
      </c>
      <c r="B52" s="97"/>
      <c r="C52" s="25">
        <v>100</v>
      </c>
      <c r="D52" s="26"/>
      <c r="E52" s="27">
        <f t="shared" si="16"/>
        <v>0</v>
      </c>
      <c r="F52" s="26"/>
      <c r="G52" s="32">
        <f t="shared" si="17"/>
        <v>0</v>
      </c>
      <c r="H52" s="33"/>
      <c r="I52" s="29">
        <f t="shared" si="18"/>
        <v>0</v>
      </c>
    </row>
    <row r="53" spans="1:9" ht="14.25" customHeight="1">
      <c r="A53" s="12"/>
      <c r="B53" s="98"/>
      <c r="C53" s="25">
        <v>250</v>
      </c>
      <c r="D53" s="26"/>
      <c r="E53" s="27">
        <f t="shared" si="16"/>
        <v>0</v>
      </c>
      <c r="F53" s="26"/>
      <c r="G53" s="32">
        <f t="shared" si="17"/>
        <v>0</v>
      </c>
      <c r="H53" s="33"/>
      <c r="I53" s="29">
        <f t="shared" si="18"/>
        <v>0</v>
      </c>
    </row>
    <row r="54" spans="1:9" ht="14.25" customHeight="1">
      <c r="A54" s="12"/>
      <c r="B54" s="59"/>
      <c r="C54" s="60"/>
      <c r="D54" s="61"/>
      <c r="E54" s="62"/>
      <c r="F54" s="61"/>
      <c r="G54" s="62"/>
      <c r="I54" s="29">
        <f t="shared" si="18"/>
        <v>0</v>
      </c>
    </row>
    <row r="55" spans="1:9" ht="14.25" customHeight="1">
      <c r="A55" s="12">
        <v>11</v>
      </c>
      <c r="B55" s="96" t="s">
        <v>37</v>
      </c>
      <c r="C55" s="25">
        <v>500</v>
      </c>
      <c r="D55" s="26"/>
      <c r="E55" s="27">
        <f t="shared" ref="E55:E56" si="19">SUM(C55*D55)</f>
        <v>0</v>
      </c>
      <c r="F55" s="26"/>
      <c r="G55" s="32">
        <f t="shared" ref="G55:G56" si="20">SUM(C55*F55)</f>
        <v>0</v>
      </c>
      <c r="H55" s="33"/>
      <c r="I55" s="29">
        <f t="shared" si="18"/>
        <v>0</v>
      </c>
    </row>
    <row r="56" spans="1:9" ht="14.25" customHeight="1">
      <c r="A56" s="12"/>
      <c r="B56" s="97"/>
      <c r="C56" s="25">
        <v>1000</v>
      </c>
      <c r="D56" s="26"/>
      <c r="E56" s="27">
        <f t="shared" si="19"/>
        <v>0</v>
      </c>
      <c r="F56" s="26"/>
      <c r="G56" s="32">
        <f t="shared" si="20"/>
        <v>0</v>
      </c>
      <c r="H56" s="33"/>
      <c r="I56" s="29">
        <f t="shared" si="18"/>
        <v>0</v>
      </c>
    </row>
    <row r="57" spans="1:9" ht="14.25" customHeight="1">
      <c r="A57" s="12"/>
      <c r="B57" s="99"/>
      <c r="C57" s="25"/>
      <c r="D57" s="26"/>
      <c r="E57" s="27"/>
      <c r="F57" s="26"/>
      <c r="G57" s="32"/>
      <c r="H57" s="33"/>
      <c r="I57" s="29"/>
    </row>
    <row r="58" spans="1:9" ht="14.25" customHeight="1">
      <c r="A58" s="12">
        <v>12</v>
      </c>
      <c r="B58" s="63" t="s">
        <v>38</v>
      </c>
      <c r="C58" s="64">
        <v>500</v>
      </c>
      <c r="D58" s="26"/>
      <c r="E58" s="27">
        <f>SUM(C58*D58)</f>
        <v>0</v>
      </c>
      <c r="F58" s="26"/>
      <c r="G58" s="32">
        <f>SUM(C58*F58)</f>
        <v>0</v>
      </c>
      <c r="H58" s="33"/>
      <c r="I58" s="29">
        <f>SUM(C58*H58)</f>
        <v>0</v>
      </c>
    </row>
    <row r="59" spans="1:9" ht="14.25" customHeight="1">
      <c r="A59" s="12"/>
      <c r="C59" s="55"/>
      <c r="D59" s="36"/>
      <c r="F59" s="36"/>
      <c r="I59" s="29"/>
    </row>
    <row r="60" spans="1:9" ht="14.25" customHeight="1">
      <c r="A60" s="12">
        <v>13</v>
      </c>
      <c r="B60" s="65" t="s">
        <v>39</v>
      </c>
      <c r="C60" s="66">
        <v>500</v>
      </c>
      <c r="D60" s="26"/>
      <c r="E60" s="27">
        <f>SUM(C60*D60)</f>
        <v>0</v>
      </c>
      <c r="F60" s="26"/>
      <c r="G60" s="32">
        <f>SUM(C60*F60)</f>
        <v>0</v>
      </c>
      <c r="H60" s="33"/>
      <c r="I60" s="29">
        <f>SUM(C60*H60)</f>
        <v>0</v>
      </c>
    </row>
    <row r="61" spans="1:9" ht="14.25" customHeight="1">
      <c r="A61" s="12"/>
    </row>
    <row r="62" spans="1:9" ht="14.25" customHeight="1">
      <c r="A62" s="12">
        <v>14</v>
      </c>
      <c r="B62" s="63" t="s">
        <v>40</v>
      </c>
      <c r="C62" s="25">
        <v>250</v>
      </c>
      <c r="D62" s="26"/>
      <c r="E62" s="27">
        <f>SUM(C62*D62)</f>
        <v>0</v>
      </c>
      <c r="F62" s="26"/>
      <c r="G62" s="32">
        <f>SUM(C62*F62)</f>
        <v>0</v>
      </c>
      <c r="H62" s="33"/>
      <c r="I62" s="29">
        <f t="shared" ref="I62:I73" si="21">SUM(C62*H62)</f>
        <v>0</v>
      </c>
    </row>
    <row r="63" spans="1:9" ht="14.25" customHeight="1">
      <c r="C63" s="55"/>
      <c r="D63" s="36"/>
      <c r="F63" s="36"/>
      <c r="I63" s="29">
        <f t="shared" si="21"/>
        <v>0</v>
      </c>
    </row>
    <row r="64" spans="1:9" ht="14.25" customHeight="1">
      <c r="A64" s="12">
        <v>15</v>
      </c>
      <c r="B64" s="63" t="s">
        <v>41</v>
      </c>
      <c r="C64" s="25">
        <v>10000</v>
      </c>
      <c r="D64" s="26"/>
      <c r="E64" s="27">
        <f>SUM(C64*D64)</f>
        <v>0</v>
      </c>
      <c r="F64" s="26"/>
      <c r="G64" s="32">
        <f>SUM(C64*F64)</f>
        <v>0</v>
      </c>
      <c r="H64" s="33"/>
      <c r="I64" s="29">
        <f t="shared" si="21"/>
        <v>0</v>
      </c>
    </row>
    <row r="65" spans="1:9" ht="15" customHeight="1">
      <c r="A65" s="12"/>
      <c r="I65" s="29">
        <f t="shared" si="21"/>
        <v>0</v>
      </c>
    </row>
    <row r="66" spans="1:9" ht="14.25" customHeight="1">
      <c r="A66" s="12">
        <v>16</v>
      </c>
      <c r="B66" s="63" t="s">
        <v>42</v>
      </c>
      <c r="C66" s="25">
        <v>100000</v>
      </c>
      <c r="D66" s="26"/>
      <c r="E66" s="27">
        <f>SUM(C66*D66)</f>
        <v>0</v>
      </c>
      <c r="F66" s="26"/>
      <c r="G66" s="32">
        <f>SUM(C66*F66)</f>
        <v>0</v>
      </c>
      <c r="H66" s="33"/>
      <c r="I66" s="29">
        <f t="shared" si="21"/>
        <v>0</v>
      </c>
    </row>
    <row r="67" spans="1:9" ht="14.25" customHeight="1">
      <c r="A67" s="12"/>
      <c r="B67" s="63"/>
      <c r="C67" s="25"/>
      <c r="D67" s="26"/>
      <c r="E67" s="27"/>
      <c r="F67" s="26"/>
      <c r="G67" s="32"/>
      <c r="H67" s="56"/>
      <c r="I67" s="29">
        <f t="shared" si="21"/>
        <v>0</v>
      </c>
    </row>
    <row r="68" spans="1:9" ht="14.25" customHeight="1">
      <c r="A68" s="12"/>
      <c r="B68" s="63" t="s">
        <v>43</v>
      </c>
      <c r="C68" s="25">
        <v>10000</v>
      </c>
      <c r="D68" s="26"/>
      <c r="E68" s="27">
        <f t="shared" ref="E68:E69" si="22">SUM(C68*D68)</f>
        <v>0</v>
      </c>
      <c r="F68" s="26"/>
      <c r="G68" s="32">
        <f t="shared" ref="G68:G69" si="23">SUM(C68*F68)</f>
        <v>0</v>
      </c>
      <c r="H68" s="33"/>
      <c r="I68" s="29">
        <f t="shared" si="21"/>
        <v>0</v>
      </c>
    </row>
    <row r="69" spans="1:9" ht="14.25" customHeight="1">
      <c r="A69" s="12">
        <v>17</v>
      </c>
      <c r="B69" s="63"/>
      <c r="C69" s="25">
        <v>50000</v>
      </c>
      <c r="D69" s="26"/>
      <c r="E69" s="27">
        <f t="shared" si="22"/>
        <v>0</v>
      </c>
      <c r="F69" s="26"/>
      <c r="G69" s="32">
        <f t="shared" si="23"/>
        <v>0</v>
      </c>
      <c r="H69" s="56"/>
      <c r="I69" s="29">
        <f t="shared" si="21"/>
        <v>0</v>
      </c>
    </row>
    <row r="70" spans="1:9" ht="14.25" customHeight="1">
      <c r="A70" s="12"/>
      <c r="B70" s="63"/>
      <c r="C70" s="25"/>
      <c r="D70" s="26"/>
      <c r="E70" s="27"/>
      <c r="F70" s="26"/>
      <c r="G70" s="32"/>
      <c r="H70" s="56"/>
      <c r="I70" s="29">
        <f t="shared" si="21"/>
        <v>0</v>
      </c>
    </row>
    <row r="71" spans="1:9" ht="14.25" customHeight="1">
      <c r="A71" s="12">
        <v>18</v>
      </c>
      <c r="B71" s="63" t="s">
        <v>43</v>
      </c>
      <c r="C71" s="25">
        <v>1000</v>
      </c>
      <c r="D71" s="26"/>
      <c r="E71" s="27">
        <f t="shared" ref="E71:E73" si="24">SUM(C71*D71)</f>
        <v>0</v>
      </c>
      <c r="F71" s="26"/>
      <c r="G71" s="32">
        <f>SUM(C71*F71)</f>
        <v>0</v>
      </c>
      <c r="H71" s="33"/>
      <c r="I71" s="29">
        <f t="shared" si="21"/>
        <v>0</v>
      </c>
    </row>
    <row r="72" spans="1:9" ht="14.25" customHeight="1">
      <c r="B72" s="63"/>
      <c r="C72" s="25">
        <v>100000</v>
      </c>
      <c r="D72" s="26"/>
      <c r="E72" s="27">
        <f t="shared" si="24"/>
        <v>0</v>
      </c>
      <c r="F72" s="26"/>
      <c r="G72" s="27">
        <f t="shared" ref="G72:G73" si="25">SUM(E72*F72)</f>
        <v>0</v>
      </c>
      <c r="H72" s="56"/>
      <c r="I72" s="29">
        <f t="shared" si="21"/>
        <v>0</v>
      </c>
    </row>
    <row r="73" spans="1:9" ht="14.25" customHeight="1">
      <c r="A73" s="67">
        <v>19</v>
      </c>
      <c r="B73" s="63" t="s">
        <v>44</v>
      </c>
      <c r="C73" s="25">
        <v>500</v>
      </c>
      <c r="D73" s="26"/>
      <c r="E73" s="27">
        <f t="shared" si="24"/>
        <v>0</v>
      </c>
      <c r="F73" s="26"/>
      <c r="G73" s="27">
        <f t="shared" si="25"/>
        <v>0</v>
      </c>
      <c r="H73" s="56"/>
      <c r="I73" s="29">
        <f t="shared" si="21"/>
        <v>0</v>
      </c>
    </row>
    <row r="74" spans="1:9" ht="14.25" customHeight="1">
      <c r="A74" s="12"/>
      <c r="B74" s="63" t="s">
        <v>45</v>
      </c>
      <c r="C74" s="68"/>
      <c r="D74" s="68" t="s">
        <v>34</v>
      </c>
      <c r="E74" s="63" t="s">
        <v>46</v>
      </c>
      <c r="F74" s="68" t="s">
        <v>34</v>
      </c>
      <c r="G74" s="69" t="s">
        <v>46</v>
      </c>
      <c r="H74" s="56"/>
      <c r="I74" s="65" t="s">
        <v>46</v>
      </c>
    </row>
    <row r="75" spans="1:9" ht="14.25" customHeight="1">
      <c r="A75" s="12"/>
      <c r="B75" s="63"/>
      <c r="C75" s="68"/>
      <c r="D75" s="68"/>
      <c r="E75" s="70">
        <f>SUM(E10:E74)</f>
        <v>0</v>
      </c>
      <c r="F75" s="68"/>
      <c r="G75" s="71">
        <f>SUM(G10:G74)</f>
        <v>0</v>
      </c>
      <c r="H75" s="56"/>
      <c r="I75" s="72">
        <f>SUM(I10:I74)</f>
        <v>0</v>
      </c>
    </row>
    <row r="76" spans="1:9" ht="14.25" customHeight="1">
      <c r="A76" s="12"/>
      <c r="I76" s="14"/>
    </row>
    <row r="77" spans="1:9" ht="14.25" customHeight="1">
      <c r="A77" s="12"/>
      <c r="B77" s="73" t="s">
        <v>47</v>
      </c>
      <c r="C77" s="74">
        <f>E75+G75+I75</f>
        <v>0</v>
      </c>
      <c r="I77" s="14"/>
    </row>
    <row r="78" spans="1:9" ht="14.25" customHeight="1">
      <c r="A78" s="12"/>
      <c r="I78" s="14"/>
    </row>
    <row r="79" spans="1:9" ht="14.25" customHeight="1">
      <c r="A79" s="12"/>
      <c r="B79" s="75"/>
      <c r="C79" s="4"/>
      <c r="D79" s="76"/>
      <c r="E79" s="92"/>
      <c r="F79" s="86"/>
      <c r="G79" s="86"/>
      <c r="I79" s="14"/>
    </row>
    <row r="80" spans="1:9" ht="14.25" customHeight="1">
      <c r="A80" s="12"/>
      <c r="B80" s="76" t="s">
        <v>48</v>
      </c>
      <c r="C80" s="77"/>
      <c r="D80" s="76"/>
      <c r="E80" s="89" t="s">
        <v>49</v>
      </c>
      <c r="F80" s="90"/>
      <c r="G80" s="90"/>
      <c r="I80" s="14"/>
    </row>
    <row r="81" spans="1:9" ht="14.25" customHeight="1">
      <c r="A81" s="12"/>
      <c r="B81" s="85"/>
      <c r="C81" s="87"/>
      <c r="D81" s="88"/>
      <c r="E81" s="85"/>
      <c r="F81" s="84"/>
      <c r="G81" s="84"/>
      <c r="I81" s="14"/>
    </row>
    <row r="82" spans="1:9" ht="14.25" customHeight="1">
      <c r="A82" s="12"/>
      <c r="B82" s="86"/>
      <c r="C82" s="84"/>
      <c r="D82" s="84"/>
      <c r="E82" s="86"/>
      <c r="F82" s="86"/>
      <c r="G82" s="86"/>
      <c r="I82" s="14"/>
    </row>
    <row r="83" spans="1:9" ht="14.25" customHeight="1">
      <c r="A83" s="12"/>
      <c r="B83" s="76" t="s">
        <v>50</v>
      </c>
      <c r="C83" s="77"/>
      <c r="D83" s="76"/>
      <c r="E83" s="89" t="s">
        <v>51</v>
      </c>
      <c r="F83" s="90"/>
      <c r="G83" s="90"/>
      <c r="I83" s="14"/>
    </row>
    <row r="84" spans="1:9" ht="14.25" customHeight="1">
      <c r="A84" s="12"/>
      <c r="B84" s="77"/>
      <c r="C84" s="77"/>
      <c r="D84" s="76"/>
      <c r="E84" s="76"/>
      <c r="F84" s="88"/>
      <c r="G84" s="84"/>
      <c r="I84" s="14"/>
    </row>
    <row r="85" spans="1:9" ht="14.25" customHeight="1">
      <c r="A85" s="78"/>
      <c r="B85" s="75"/>
      <c r="C85" s="79"/>
      <c r="D85" s="80"/>
      <c r="E85" s="91"/>
      <c r="F85" s="86"/>
      <c r="G85" s="86"/>
      <c r="H85" s="81"/>
      <c r="I85" s="82"/>
    </row>
    <row r="86" spans="1:9" ht="14.25" customHeight="1">
      <c r="B86" s="76" t="s">
        <v>52</v>
      </c>
      <c r="C86" s="77"/>
      <c r="D86" s="76"/>
      <c r="E86" s="88" t="s">
        <v>53</v>
      </c>
      <c r="F86" s="84"/>
      <c r="G86" s="84"/>
    </row>
    <row r="87" spans="1:9" ht="15.75" customHeight="1">
      <c r="B87" s="77"/>
      <c r="C87" s="77"/>
      <c r="D87" s="76"/>
      <c r="E87" s="76"/>
      <c r="F87" s="88"/>
      <c r="G87" s="84"/>
    </row>
    <row r="88" spans="1:9" ht="15" customHeight="1">
      <c r="B88" s="76"/>
      <c r="C88" s="77"/>
      <c r="D88" s="76"/>
      <c r="E88" s="76"/>
      <c r="F88" s="88"/>
      <c r="G88" s="84"/>
    </row>
    <row r="89" spans="1:9" ht="14.25" customHeight="1">
      <c r="B89" s="83"/>
      <c r="C89" s="84"/>
      <c r="D89" s="84"/>
      <c r="E89" s="84"/>
      <c r="F89" s="84"/>
      <c r="G89" s="84"/>
    </row>
    <row r="90" spans="1:9" ht="14.25" customHeight="1"/>
    <row r="91" spans="1:9" ht="15.75" customHeight="1"/>
    <row r="92" spans="1:9" ht="15.75" customHeight="1"/>
    <row r="93" spans="1:9" ht="15.75" customHeight="1"/>
    <row r="94" spans="1:9" ht="15.75" customHeight="1"/>
    <row r="95" spans="1:9" ht="15.75" customHeight="1"/>
    <row r="96" spans="1:9" ht="15.75" customHeight="1"/>
    <row r="97" ht="14.25" customHeight="1"/>
    <row r="98" ht="15.7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8">
    <mergeCell ref="B2:G2"/>
    <mergeCell ref="B4:G4"/>
    <mergeCell ref="B6:G6"/>
    <mergeCell ref="B51:B53"/>
    <mergeCell ref="B55:B57"/>
    <mergeCell ref="E79:G79"/>
    <mergeCell ref="E80:G80"/>
    <mergeCell ref="E86:G86"/>
    <mergeCell ref="F87:G87"/>
    <mergeCell ref="F88:G88"/>
    <mergeCell ref="B89:G89"/>
    <mergeCell ref="B81:B82"/>
    <mergeCell ref="C81:C82"/>
    <mergeCell ref="D81:D82"/>
    <mergeCell ref="E81:G82"/>
    <mergeCell ref="E83:G83"/>
    <mergeCell ref="F84:G84"/>
    <mergeCell ref="E85:G8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D - Price Proposal I</vt:lpstr>
      <vt:lpstr>Attachment D - Printing Price P</vt:lpstr>
      <vt:lpstr>'Attachment D - Price Proposal I'!_Toc70929888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Bell</dc:creator>
  <cp:lastModifiedBy>Amy Barley</cp:lastModifiedBy>
  <dcterms:created xsi:type="dcterms:W3CDTF">2017-04-13T20:52:14Z</dcterms:created>
  <dcterms:modified xsi:type="dcterms:W3CDTF">2024-01-11T19:31:48Z</dcterms:modified>
</cp:coreProperties>
</file>