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MarylandHBE.com\Public Comment\"/>
    </mc:Choice>
  </mc:AlternateContent>
  <xr:revisionPtr revIDLastSave="0" documentId="8_{4F41EA50-04FE-4A5F-AEBC-46A7A96B8EC7}" xr6:coauthVersionLast="47" xr6:coauthVersionMax="47" xr10:uidLastSave="{00000000-0000-0000-0000-000000000000}"/>
  <bookViews>
    <workbookView xWindow="-110" yWindow="-110" windowWidth="19420" windowHeight="10420" xr2:uid="{838E0AE1-6583-4570-AD02-A20094421812}"/>
  </bookViews>
  <sheets>
    <sheet name="2025 Proposed Value Plan Design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4" l="1"/>
  <c r="F8" i="14"/>
  <c r="G8" i="14"/>
  <c r="D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Deryl Tschoerner</author>
  </authors>
  <commentList>
    <comment ref="F12" authorId="0" shapeId="0" xr:uid="{76B32293-E9A7-47ED-8981-1E94A7FBAC1C}">
      <text>
        <r>
          <rPr>
            <b/>
            <sz val="9"/>
            <color indexed="81"/>
            <rFont val="Tahoma"/>
            <family val="2"/>
          </rPr>
          <t>Deryl Tschoerner:</t>
        </r>
        <r>
          <rPr>
            <sz val="9"/>
            <color indexed="81"/>
            <rFont val="Tahoma"/>
            <family val="2"/>
          </rPr>
          <t xml:space="preserve">
Remove the $12. WE had other optiosn that we considered (because we wasn't sure)-language</t>
        </r>
      </text>
    </comment>
  </commentList>
</comments>
</file>

<file path=xl/sharedStrings.xml><?xml version="1.0" encoding="utf-8"?>
<sst xmlns="http://schemas.openxmlformats.org/spreadsheetml/2006/main" count="140" uniqueCount="73">
  <si>
    <t>Gold</t>
  </si>
  <si>
    <t>Emergency Room Services</t>
  </si>
  <si>
    <t>All Inpatient Hospital Services (inc. MH/SUD)</t>
  </si>
  <si>
    <t>Mental/Behavioral Health and Substance Use Disorder Outpatient Services</t>
  </si>
  <si>
    <t>Imaging (CT/PET Scans, MRIs)</t>
  </si>
  <si>
    <t>Speech Therapy</t>
  </si>
  <si>
    <t>Occupational and Physical Therapy</t>
  </si>
  <si>
    <t>Preventive Care/Screening/Immunization</t>
  </si>
  <si>
    <t>Laboratory Outpatient and Professional Services</t>
  </si>
  <si>
    <t>X-rays and Diagnostic Imaging</t>
  </si>
  <si>
    <t>Skilled Nursing Facility</t>
  </si>
  <si>
    <t>Outpatient Facility Fee (e.g.,  Ambulatory Surgery Center)</t>
  </si>
  <si>
    <t>Outpatient Surgery Physician/Surgical Services</t>
  </si>
  <si>
    <t>Non-Preferred Brand Drugs</t>
  </si>
  <si>
    <t>Specialty Drugs (i.e. high-cost)</t>
  </si>
  <si>
    <t>Subject to Deductible</t>
  </si>
  <si>
    <t>Medical Deductible</t>
  </si>
  <si>
    <t>Drug Deductible</t>
  </si>
  <si>
    <t>Rx MOOP</t>
  </si>
  <si>
    <t>n/a</t>
  </si>
  <si>
    <r>
      <t xml:space="preserve">Yes - </t>
    </r>
    <r>
      <rPr>
        <b/>
        <sz val="11"/>
        <color rgb="FF0397B5"/>
        <rFont val="Calibri"/>
        <family val="2"/>
      </rPr>
      <t>No</t>
    </r>
  </si>
  <si>
    <t>CSR 87%</t>
  </si>
  <si>
    <t>Additional Standardized Service Categories</t>
  </si>
  <si>
    <t>Durable Medical Equipment</t>
  </si>
  <si>
    <t>Emergency Transportation/Ambulance</t>
  </si>
  <si>
    <t>Habilitation Services</t>
  </si>
  <si>
    <t>Home Health Care Services</t>
  </si>
  <si>
    <t>Hospice Services</t>
  </si>
  <si>
    <t>Inpatient Physician and Surgical Services</t>
  </si>
  <si>
    <t>Outpatient Rehabilitation Services</t>
  </si>
  <si>
    <t>Substance Abuse Disorder Outpatient Services</t>
  </si>
  <si>
    <t>Urgent Care Centers or Facilities</t>
  </si>
  <si>
    <t>Pediatric Vision</t>
  </si>
  <si>
    <t>Frames</t>
  </si>
  <si>
    <t xml:space="preserve">Contacts – elective (i.e. in lieu of lenses and frames) </t>
  </si>
  <si>
    <t>Contacts – medically necessary</t>
  </si>
  <si>
    <t>Basic Lenses</t>
  </si>
  <si>
    <t>Routine Eye Exam for Children (optometrist)</t>
  </si>
  <si>
    <t>Eye exam by an Ophthalmologist</t>
  </si>
  <si>
    <t>Low vision testing</t>
  </si>
  <si>
    <t>Low vision aid</t>
  </si>
  <si>
    <t>Class I Preventive &amp; Diagnostic Services</t>
  </si>
  <si>
    <t>Class II Basic Services</t>
  </si>
  <si>
    <t>Class III Major Services</t>
  </si>
  <si>
    <t>Class IV Major Services – Restorative</t>
  </si>
  <si>
    <t>Class V Orthodontic Services</t>
  </si>
  <si>
    <t>Pediatric Dental</t>
  </si>
  <si>
    <t>Specialist Visit - Originally Proposed</t>
  </si>
  <si>
    <t>Generic Drugs - Originally Proposed</t>
  </si>
  <si>
    <t>Combined MOOP</t>
  </si>
  <si>
    <t>$10 | $12</t>
  </si>
  <si>
    <t>81.37% | 81.33%</t>
  </si>
  <si>
    <t>Primary Care Visit to Treat an Injury or Illness (exc. Preventive, and X-rays)  - Option 1 |Option 2</t>
  </si>
  <si>
    <t>87.77% | 87.74%</t>
  </si>
  <si>
    <t>2024
Gold</t>
  </si>
  <si>
    <t>2024
CSR 94%</t>
  </si>
  <si>
    <t>2024
CSR 87%</t>
  </si>
  <si>
    <t>2024
CSR 73%</t>
  </si>
  <si>
    <t>2024
Base Silver</t>
  </si>
  <si>
    <t>2024
Bronze - Expanded</t>
  </si>
  <si>
    <t>2025 Proposed Bronze - Expanded</t>
  </si>
  <si>
    <t>2025 Proposed Base Silver</t>
  </si>
  <si>
    <t>2025 Proposed 
CSR 73%</t>
  </si>
  <si>
    <t>2025 Proposed
CSR 87%</t>
  </si>
  <si>
    <t>Preferred Brand Drugs</t>
  </si>
  <si>
    <t>Generic Drugs</t>
  </si>
  <si>
    <t>2025 Proposed
Gold - Option 1</t>
  </si>
  <si>
    <t>2025 Proposed
Gold - Option 2</t>
  </si>
  <si>
    <t>2025 Proposed
CSR 94%</t>
  </si>
  <si>
    <t>Maximum MOOP Allowed by Federal Government</t>
  </si>
  <si>
    <t>Medical Max Out-of-Pocket (MOOP)</t>
  </si>
  <si>
    <t>Actuarial Value</t>
  </si>
  <si>
    <t>Specialist Visit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</si>
</sst>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397B5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397B5"/>
      <name val="Calibri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2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164" fontId="0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6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6" fontId="3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9" fontId="0" fillId="0" borderId="0" xfId="2" applyFont="1" applyAlignment="1">
      <alignment wrapText="1"/>
    </xf>
    <xf numFmtId="8" fontId="0" fillId="0" borderId="0" xfId="0" applyNumberFormat="1" applyAlignment="1">
      <alignment horizontal="center"/>
    </xf>
    <xf numFmtId="0" fontId="2" fillId="0" borderId="0" xfId="0" applyFont="1"/>
    <xf numFmtId="164" fontId="3" fillId="2" borderId="1" xfId="2" applyNumberFormat="1" applyFont="1" applyFill="1" applyBorder="1" applyAlignment="1">
      <alignment horizontal="center"/>
    </xf>
    <xf numFmtId="6" fontId="4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0" fillId="0" borderId="6" xfId="0" applyBorder="1"/>
    <xf numFmtId="0" fontId="0" fillId="0" borderId="4" xfId="0" applyBorder="1"/>
    <xf numFmtId="9" fontId="4" fillId="2" borderId="1" xfId="2" applyFont="1" applyFill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9" xfId="0" applyBorder="1" applyAlignment="1">
      <alignment horizontal="center"/>
    </xf>
    <xf numFmtId="9" fontId="3" fillId="2" borderId="1" xfId="2" applyFont="1" applyFill="1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9" fontId="0" fillId="0" borderId="0" xfId="2" applyFont="1" applyFill="1" applyAlignment="1">
      <alignment wrapText="1"/>
    </xf>
    <xf numFmtId="10" fontId="0" fillId="0" borderId="0" xfId="2" applyNumberFormat="1" applyFont="1" applyFill="1" applyAlignment="1">
      <alignment wrapText="1"/>
    </xf>
    <xf numFmtId="10" fontId="0" fillId="0" borderId="0" xfId="0" applyNumberFormat="1" applyAlignment="1">
      <alignment wrapText="1"/>
    </xf>
    <xf numFmtId="6" fontId="3" fillId="5" borderId="1" xfId="0" applyNumberFormat="1" applyFont="1" applyFill="1" applyBorder="1" applyAlignment="1">
      <alignment horizontal="center"/>
    </xf>
    <xf numFmtId="10" fontId="0" fillId="5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6" fontId="3" fillId="8" borderId="1" xfId="0" applyNumberFormat="1" applyFont="1" applyFill="1" applyBorder="1" applyAlignment="1">
      <alignment horizontal="center"/>
    </xf>
    <xf numFmtId="6" fontId="3" fillId="5" borderId="2" xfId="0" applyNumberFormat="1" applyFont="1" applyFill="1" applyBorder="1" applyAlignment="1">
      <alignment horizontal="center"/>
    </xf>
    <xf numFmtId="6" fontId="0" fillId="5" borderId="2" xfId="0" applyNumberFormat="1" applyFill="1" applyBorder="1" applyAlignment="1">
      <alignment horizontal="center"/>
    </xf>
    <xf numFmtId="10" fontId="0" fillId="5" borderId="5" xfId="2" applyNumberFormat="1" applyFont="1" applyFill="1" applyBorder="1" applyAlignment="1">
      <alignment horizontal="center"/>
    </xf>
    <xf numFmtId="164" fontId="0" fillId="4" borderId="5" xfId="1" applyNumberFormat="1" applyFont="1" applyFill="1" applyBorder="1" applyAlignment="1">
      <alignment horizontal="center"/>
    </xf>
    <xf numFmtId="164" fontId="0" fillId="5" borderId="5" xfId="1" applyNumberFormat="1" applyFont="1" applyFill="1" applyBorder="1" applyAlignment="1">
      <alignment horizontal="center"/>
    </xf>
    <xf numFmtId="6" fontId="3" fillId="4" borderId="5" xfId="0" applyNumberFormat="1" applyFont="1" applyFill="1" applyBorder="1" applyAlignment="1">
      <alignment horizontal="center"/>
    </xf>
    <xf numFmtId="6" fontId="3" fillId="5" borderId="5" xfId="0" applyNumberFormat="1" applyFont="1" applyFill="1" applyBorder="1" applyAlignment="1">
      <alignment horizontal="center"/>
    </xf>
    <xf numFmtId="9" fontId="0" fillId="4" borderId="5" xfId="2" applyFont="1" applyFill="1" applyBorder="1" applyAlignment="1">
      <alignment horizontal="center"/>
    </xf>
    <xf numFmtId="6" fontId="4" fillId="4" borderId="5" xfId="0" applyNumberFormat="1" applyFont="1" applyFill="1" applyBorder="1" applyAlignment="1">
      <alignment horizontal="center"/>
    </xf>
    <xf numFmtId="9" fontId="3" fillId="4" borderId="5" xfId="2" applyFont="1" applyFill="1" applyBorder="1" applyAlignment="1">
      <alignment horizontal="center"/>
    </xf>
    <xf numFmtId="10" fontId="0" fillId="4" borderId="15" xfId="2" applyNumberFormat="1" applyFont="1" applyFill="1" applyBorder="1" applyAlignment="1">
      <alignment horizontal="center"/>
    </xf>
    <xf numFmtId="164" fontId="0" fillId="4" borderId="15" xfId="1" applyNumberFormat="1" applyFont="1" applyFill="1" applyBorder="1" applyAlignment="1">
      <alignment horizontal="center"/>
    </xf>
    <xf numFmtId="6" fontId="3" fillId="4" borderId="15" xfId="0" applyNumberFormat="1" applyFont="1" applyFill="1" applyBorder="1" applyAlignment="1">
      <alignment horizontal="center"/>
    </xf>
    <xf numFmtId="0" fontId="0" fillId="0" borderId="14" xfId="0" applyBorder="1"/>
    <xf numFmtId="9" fontId="0" fillId="4" borderId="15" xfId="2" applyFont="1" applyFill="1" applyBorder="1" applyAlignment="1">
      <alignment horizontal="center"/>
    </xf>
    <xf numFmtId="6" fontId="4" fillId="4" borderId="15" xfId="0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9" fontId="3" fillId="4" borderId="15" xfId="2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10" fontId="0" fillId="5" borderId="2" xfId="2" applyNumberFormat="1" applyFont="1" applyFill="1" applyBorder="1" applyAlignment="1">
      <alignment horizontal="center"/>
    </xf>
    <xf numFmtId="164" fontId="0" fillId="4" borderId="2" xfId="1" applyNumberFormat="1" applyFont="1" applyFill="1" applyBorder="1" applyAlignment="1">
      <alignment horizontal="center"/>
    </xf>
    <xf numFmtId="164" fontId="0" fillId="5" borderId="2" xfId="1" applyNumberFormat="1" applyFont="1" applyFill="1" applyBorder="1" applyAlignment="1">
      <alignment horizontal="center"/>
    </xf>
    <xf numFmtId="6" fontId="3" fillId="4" borderId="2" xfId="0" applyNumberFormat="1" applyFont="1" applyFill="1" applyBorder="1" applyAlignment="1">
      <alignment horizontal="center"/>
    </xf>
    <xf numFmtId="9" fontId="0" fillId="4" borderId="2" xfId="2" applyFont="1" applyFill="1" applyBorder="1" applyAlignment="1">
      <alignment horizontal="center"/>
    </xf>
    <xf numFmtId="6" fontId="4" fillId="4" borderId="2" xfId="0" applyNumberFormat="1" applyFont="1" applyFill="1" applyBorder="1" applyAlignment="1">
      <alignment horizontal="center"/>
    </xf>
    <xf numFmtId="9" fontId="3" fillId="4" borderId="2" xfId="2" applyFont="1" applyFill="1" applyBorder="1" applyAlignment="1">
      <alignment horizontal="center"/>
    </xf>
    <xf numFmtId="6" fontId="0" fillId="4" borderId="5" xfId="0" applyNumberFormat="1" applyFill="1" applyBorder="1" applyAlignment="1">
      <alignment horizontal="center"/>
    </xf>
    <xf numFmtId="6" fontId="0" fillId="4" borderId="15" xfId="0" applyNumberFormat="1" applyFill="1" applyBorder="1" applyAlignment="1">
      <alignment horizontal="center"/>
    </xf>
    <xf numFmtId="6" fontId="0" fillId="4" borderId="2" xfId="0" applyNumberForma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10" fontId="0" fillId="7" borderId="15" xfId="2" applyNumberFormat="1" applyFont="1" applyFill="1" applyBorder="1" applyAlignment="1">
      <alignment horizontal="center"/>
    </xf>
    <xf numFmtId="6" fontId="3" fillId="7" borderId="15" xfId="0" applyNumberFormat="1" applyFont="1" applyFill="1" applyBorder="1" applyAlignment="1">
      <alignment horizontal="center"/>
    </xf>
    <xf numFmtId="10" fontId="0" fillId="5" borderId="3" xfId="2" applyNumberFormat="1" applyFont="1" applyFill="1" applyBorder="1" applyAlignment="1">
      <alignment horizontal="center"/>
    </xf>
    <xf numFmtId="164" fontId="0" fillId="4" borderId="3" xfId="1" applyNumberFormat="1" applyFont="1" applyFill="1" applyBorder="1" applyAlignment="1">
      <alignment horizontal="center"/>
    </xf>
    <xf numFmtId="164" fontId="0" fillId="5" borderId="3" xfId="1" applyNumberFormat="1" applyFont="1" applyFill="1" applyBorder="1" applyAlignment="1">
      <alignment horizontal="center"/>
    </xf>
    <xf numFmtId="6" fontId="0" fillId="4" borderId="3" xfId="0" applyNumberFormat="1" applyFill="1" applyBorder="1" applyAlignment="1">
      <alignment horizontal="center"/>
    </xf>
    <xf numFmtId="6" fontId="3" fillId="4" borderId="3" xfId="0" applyNumberFormat="1" applyFont="1" applyFill="1" applyBorder="1" applyAlignment="1">
      <alignment horizontal="center"/>
    </xf>
    <xf numFmtId="6" fontId="3" fillId="0" borderId="3" xfId="0" applyNumberFormat="1" applyFont="1" applyBorder="1" applyAlignment="1">
      <alignment horizontal="center"/>
    </xf>
    <xf numFmtId="6" fontId="3" fillId="5" borderId="3" xfId="0" applyNumberFormat="1" applyFont="1" applyFill="1" applyBorder="1" applyAlignment="1">
      <alignment horizontal="center"/>
    </xf>
    <xf numFmtId="6" fontId="3" fillId="7" borderId="3" xfId="0" applyNumberFormat="1" applyFont="1" applyFill="1" applyBorder="1" applyAlignment="1">
      <alignment horizontal="center"/>
    </xf>
    <xf numFmtId="9" fontId="0" fillId="4" borderId="3" xfId="2" applyFont="1" applyFill="1" applyBorder="1" applyAlignment="1">
      <alignment horizontal="center"/>
    </xf>
    <xf numFmtId="6" fontId="4" fillId="4" borderId="3" xfId="0" applyNumberFormat="1" applyFont="1" applyFill="1" applyBorder="1" applyAlignment="1">
      <alignment horizontal="center"/>
    </xf>
    <xf numFmtId="9" fontId="3" fillId="4" borderId="3" xfId="2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164" fontId="0" fillId="3" borderId="5" xfId="1" applyNumberFormat="1" applyFont="1" applyFill="1" applyBorder="1" applyAlignment="1">
      <alignment horizontal="center"/>
    </xf>
    <xf numFmtId="6" fontId="0" fillId="3" borderId="5" xfId="0" applyNumberFormat="1" applyFill="1" applyBorder="1" applyAlignment="1">
      <alignment horizontal="center"/>
    </xf>
    <xf numFmtId="6" fontId="3" fillId="3" borderId="5" xfId="0" applyNumberFormat="1" applyFont="1" applyFill="1" applyBorder="1" applyAlignment="1">
      <alignment horizontal="center"/>
    </xf>
    <xf numFmtId="9" fontId="0" fillId="3" borderId="5" xfId="2" applyFont="1" applyFill="1" applyBorder="1" applyAlignment="1">
      <alignment horizontal="center"/>
    </xf>
    <xf numFmtId="6" fontId="4" fillId="3" borderId="5" xfId="0" applyNumberFormat="1" applyFont="1" applyFill="1" applyBorder="1" applyAlignment="1">
      <alignment horizontal="center"/>
    </xf>
    <xf numFmtId="9" fontId="3" fillId="3" borderId="5" xfId="2" applyFont="1" applyFill="1" applyBorder="1" applyAlignment="1">
      <alignment horizontal="center"/>
    </xf>
    <xf numFmtId="6" fontId="0" fillId="7" borderId="15" xfId="0" applyNumberFormat="1" applyFill="1" applyBorder="1" applyAlignment="1">
      <alignment horizontal="center"/>
    </xf>
    <xf numFmtId="0" fontId="2" fillId="3" borderId="15" xfId="0" applyFont="1" applyFill="1" applyBorder="1" applyAlignment="1">
      <alignment horizontal="center" vertical="center" wrapText="1"/>
    </xf>
    <xf numFmtId="10" fontId="0" fillId="6" borderId="15" xfId="2" applyNumberFormat="1" applyFont="1" applyFill="1" applyBorder="1" applyAlignment="1">
      <alignment horizontal="center"/>
    </xf>
    <xf numFmtId="164" fontId="0" fillId="3" borderId="15" xfId="1" applyNumberFormat="1" applyFont="1" applyFill="1" applyBorder="1" applyAlignment="1">
      <alignment horizontal="center"/>
    </xf>
    <xf numFmtId="6" fontId="0" fillId="3" borderId="15" xfId="0" applyNumberFormat="1" applyFill="1" applyBorder="1" applyAlignment="1">
      <alignment horizontal="center"/>
    </xf>
    <xf numFmtId="6" fontId="3" fillId="3" borderId="15" xfId="0" applyNumberFormat="1" applyFont="1" applyFill="1" applyBorder="1" applyAlignment="1">
      <alignment horizontal="center"/>
    </xf>
    <xf numFmtId="6" fontId="3" fillId="6" borderId="15" xfId="0" applyNumberFormat="1" applyFont="1" applyFill="1" applyBorder="1" applyAlignment="1">
      <alignment horizontal="center"/>
    </xf>
    <xf numFmtId="9" fontId="0" fillId="3" borderId="15" xfId="2" applyFont="1" applyFill="1" applyBorder="1" applyAlignment="1">
      <alignment horizontal="center"/>
    </xf>
    <xf numFmtId="6" fontId="4" fillId="3" borderId="15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9" fontId="3" fillId="3" borderId="15" xfId="2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164" fontId="1" fillId="5" borderId="1" xfId="1" applyNumberFormat="1" applyFont="1" applyFill="1" applyBorder="1" applyAlignment="1">
      <alignment horizontal="center"/>
    </xf>
    <xf numFmtId="6" fontId="0" fillId="5" borderId="3" xfId="0" applyNumberFormat="1" applyFill="1" applyBorder="1" applyAlignment="1">
      <alignment horizontal="center"/>
    </xf>
    <xf numFmtId="164" fontId="1" fillId="3" borderId="15" xfId="1" applyNumberFormat="1" applyFont="1" applyFill="1" applyBorder="1" applyAlignment="1">
      <alignment horizontal="center"/>
    </xf>
    <xf numFmtId="164" fontId="1" fillId="5" borderId="5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10" fontId="0" fillId="5" borderId="5" xfId="0" applyNumberFormat="1" applyFill="1" applyBorder="1" applyAlignment="1">
      <alignment horizontal="center"/>
    </xf>
    <xf numFmtId="164" fontId="0" fillId="2" borderId="5" xfId="1" applyNumberFormat="1" applyFont="1" applyFill="1" applyBorder="1" applyAlignment="1">
      <alignment horizontal="center"/>
    </xf>
    <xf numFmtId="6" fontId="0" fillId="8" borderId="5" xfId="0" applyNumberFormat="1" applyFill="1" applyBorder="1" applyAlignment="1">
      <alignment horizontal="center"/>
    </xf>
    <xf numFmtId="6" fontId="0" fillId="2" borderId="5" xfId="0" applyNumberFormat="1" applyFill="1" applyBorder="1" applyAlignment="1">
      <alignment horizontal="center"/>
    </xf>
    <xf numFmtId="6" fontId="3" fillId="8" borderId="5" xfId="0" applyNumberFormat="1" applyFont="1" applyFill="1" applyBorder="1" applyAlignment="1">
      <alignment horizontal="center"/>
    </xf>
    <xf numFmtId="6" fontId="3" fillId="2" borderId="5" xfId="0" applyNumberFormat="1" applyFont="1" applyFill="1" applyBorder="1" applyAlignment="1">
      <alignment horizontal="center"/>
    </xf>
    <xf numFmtId="9" fontId="4" fillId="2" borderId="5" xfId="2" applyFont="1" applyFill="1" applyBorder="1" applyAlignment="1">
      <alignment horizontal="center"/>
    </xf>
    <xf numFmtId="164" fontId="3" fillId="2" borderId="5" xfId="2" applyNumberFormat="1" applyFont="1" applyFill="1" applyBorder="1" applyAlignment="1">
      <alignment horizontal="center"/>
    </xf>
    <xf numFmtId="6" fontId="4" fillId="2" borderId="5" xfId="0" applyNumberFormat="1" applyFont="1" applyFill="1" applyBorder="1" applyAlignment="1">
      <alignment horizontal="center"/>
    </xf>
    <xf numFmtId="9" fontId="3" fillId="2" borderId="5" xfId="2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10" fontId="0" fillId="2" borderId="15" xfId="0" applyNumberFormat="1" applyFill="1" applyBorder="1" applyAlignment="1">
      <alignment horizontal="center"/>
    </xf>
    <xf numFmtId="164" fontId="0" fillId="2" borderId="15" xfId="1" applyNumberFormat="1" applyFont="1" applyFill="1" applyBorder="1" applyAlignment="1">
      <alignment horizontal="center"/>
    </xf>
    <xf numFmtId="164" fontId="1" fillId="2" borderId="15" xfId="1" applyNumberFormat="1" applyFont="1" applyFill="1" applyBorder="1" applyAlignment="1">
      <alignment horizontal="center"/>
    </xf>
    <xf numFmtId="6" fontId="0" fillId="2" borderId="15" xfId="0" applyNumberFormat="1" applyFill="1" applyBorder="1" applyAlignment="1">
      <alignment horizontal="center"/>
    </xf>
    <xf numFmtId="6" fontId="3" fillId="2" borderId="15" xfId="0" applyNumberFormat="1" applyFont="1" applyFill="1" applyBorder="1" applyAlignment="1">
      <alignment horizontal="center"/>
    </xf>
    <xf numFmtId="8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left"/>
    </xf>
    <xf numFmtId="9" fontId="4" fillId="2" borderId="15" xfId="2" applyFont="1" applyFill="1" applyBorder="1" applyAlignment="1">
      <alignment horizontal="center"/>
    </xf>
    <xf numFmtId="164" fontId="3" fillId="2" borderId="15" xfId="2" applyNumberFormat="1" applyFont="1" applyFill="1" applyBorder="1" applyAlignment="1">
      <alignment horizontal="center"/>
    </xf>
    <xf numFmtId="6" fontId="4" fillId="2" borderId="15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9" fontId="3" fillId="2" borderId="15" xfId="2" applyFont="1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0" fillId="0" borderId="2" xfId="0" applyFill="1" applyBorder="1"/>
    <xf numFmtId="0" fontId="0" fillId="0" borderId="5" xfId="0" applyFill="1" applyBorder="1" applyAlignment="1">
      <alignment wrapText="1"/>
    </xf>
    <xf numFmtId="0" fontId="0" fillId="0" borderId="11" xfId="0" applyFill="1" applyBorder="1"/>
    <xf numFmtId="0" fontId="0" fillId="0" borderId="13" xfId="0" applyFill="1" applyBorder="1" applyAlignment="1">
      <alignment wrapText="1"/>
    </xf>
    <xf numFmtId="0" fontId="0" fillId="0" borderId="4" xfId="0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9D9D9"/>
      <color rgb="FF0397B5"/>
      <color rgb="FFFFF2CC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9D73B-109B-4ED9-BFE8-5B5B77F4C8AA}">
  <dimension ref="A1:R64"/>
  <sheetViews>
    <sheetView tabSelected="1" zoomScaleNormal="100" workbookViewId="0">
      <pane xSplit="2" ySplit="1" topLeftCell="I2" activePane="bottomRight" state="frozen"/>
      <selection pane="topRight" activeCell="C1" sqref="C1"/>
      <selection pane="bottomLeft" activeCell="A2" sqref="A2"/>
      <selection pane="bottomRight" activeCell="B8" sqref="B8"/>
    </sheetView>
  </sheetViews>
  <sheetFormatPr defaultRowHeight="14.5" x14ac:dyDescent="0.35"/>
  <cols>
    <col min="1" max="1" width="8.6328125" style="1"/>
    <col min="2" max="2" width="42.36328125" style="1" customWidth="1"/>
    <col min="3" max="3" width="11.08984375" style="7" customWidth="1"/>
    <col min="4" max="4" width="16.36328125" style="138" customWidth="1"/>
    <col min="5" max="5" width="16.36328125" style="1" customWidth="1"/>
    <col min="6" max="6" width="16.36328125" style="1" hidden="1" customWidth="1"/>
    <col min="7" max="7" width="16.36328125" style="1" customWidth="1"/>
    <col min="8" max="8" width="16.36328125" style="63" customWidth="1"/>
    <col min="9" max="9" width="16.36328125" customWidth="1"/>
    <col min="10" max="10" width="16.36328125" style="57" customWidth="1"/>
    <col min="11" max="11" width="22.54296875" customWidth="1"/>
    <col min="12" max="12" width="24.453125" hidden="1" customWidth="1"/>
    <col min="13" max="13" width="16.36328125" style="57" customWidth="1"/>
    <col min="14" max="14" width="16.36328125" customWidth="1"/>
    <col min="15" max="15" width="16.36328125" style="57" customWidth="1"/>
    <col min="16" max="16" width="16.36328125" customWidth="1"/>
    <col min="17" max="17" width="16.36328125" style="57" customWidth="1"/>
    <col min="18" max="18" width="16.36328125" customWidth="1"/>
  </cols>
  <sheetData>
    <row r="1" spans="1:18" ht="56.25" customHeight="1" x14ac:dyDescent="0.35">
      <c r="A1" s="150"/>
      <c r="B1" s="150"/>
      <c r="C1" s="150"/>
      <c r="D1" s="150"/>
      <c r="E1" s="150"/>
      <c r="F1" s="150"/>
      <c r="G1" s="150"/>
      <c r="H1" s="108"/>
      <c r="I1" s="1"/>
      <c r="J1"/>
      <c r="M1"/>
      <c r="O1"/>
      <c r="Q1"/>
    </row>
    <row r="2" spans="1:18" ht="43.5" x14ac:dyDescent="0.35">
      <c r="C2" s="113" t="s">
        <v>15</v>
      </c>
      <c r="D2" s="124" t="s">
        <v>54</v>
      </c>
      <c r="E2" s="148" t="s">
        <v>66</v>
      </c>
      <c r="F2" s="41" t="s">
        <v>0</v>
      </c>
      <c r="G2" s="148" t="s">
        <v>67</v>
      </c>
      <c r="H2" s="75" t="s">
        <v>55</v>
      </c>
      <c r="I2" s="149" t="s">
        <v>68</v>
      </c>
      <c r="J2" s="75" t="s">
        <v>56</v>
      </c>
      <c r="K2" s="74" t="s">
        <v>63</v>
      </c>
      <c r="L2" s="42" t="s">
        <v>21</v>
      </c>
      <c r="M2" s="75" t="s">
        <v>57</v>
      </c>
      <c r="N2" s="74" t="s">
        <v>62</v>
      </c>
      <c r="O2" s="75" t="s">
        <v>58</v>
      </c>
      <c r="P2" s="74" t="s">
        <v>61</v>
      </c>
      <c r="Q2" s="97" t="s">
        <v>59</v>
      </c>
      <c r="R2" s="89" t="s">
        <v>60</v>
      </c>
    </row>
    <row r="3" spans="1:18" x14ac:dyDescent="0.35">
      <c r="A3" s="3" t="s">
        <v>71</v>
      </c>
      <c r="B3" s="2"/>
      <c r="C3" s="25"/>
      <c r="D3" s="125">
        <v>0.81200000000000006</v>
      </c>
      <c r="E3" s="114">
        <v>0.81369999999999998</v>
      </c>
      <c r="F3" s="40" t="s">
        <v>51</v>
      </c>
      <c r="G3" s="40">
        <v>0.8175</v>
      </c>
      <c r="H3" s="54">
        <v>0.94769999999999999</v>
      </c>
      <c r="I3" s="64">
        <v>0.94899999999999995</v>
      </c>
      <c r="J3" s="54">
        <v>0.87480000000000002</v>
      </c>
      <c r="K3" s="46">
        <v>0.87839999999999996</v>
      </c>
      <c r="L3" s="64" t="s">
        <v>53</v>
      </c>
      <c r="M3" s="76">
        <v>0.73819999999999997</v>
      </c>
      <c r="N3" s="78">
        <v>0.73919999999999997</v>
      </c>
      <c r="O3" s="76">
        <v>0.71489999999999998</v>
      </c>
      <c r="P3" s="78">
        <v>0.71440000000000003</v>
      </c>
      <c r="Q3" s="98">
        <v>0.64810000000000001</v>
      </c>
      <c r="R3" s="46">
        <v>0.64870000000000005</v>
      </c>
    </row>
    <row r="4" spans="1:18" x14ac:dyDescent="0.35">
      <c r="A4" s="3" t="s">
        <v>16</v>
      </c>
      <c r="B4" s="2"/>
      <c r="C4" s="25"/>
      <c r="D4" s="126">
        <v>1000</v>
      </c>
      <c r="E4" s="115">
        <v>1000</v>
      </c>
      <c r="F4" s="4">
        <v>1000</v>
      </c>
      <c r="G4" s="4">
        <v>1000</v>
      </c>
      <c r="H4" s="55">
        <v>0</v>
      </c>
      <c r="I4" s="65">
        <v>0</v>
      </c>
      <c r="J4" s="55">
        <v>1000</v>
      </c>
      <c r="K4" s="47">
        <v>1000</v>
      </c>
      <c r="L4" s="65">
        <v>1000</v>
      </c>
      <c r="M4" s="55">
        <v>4500</v>
      </c>
      <c r="N4" s="79">
        <v>4500</v>
      </c>
      <c r="O4" s="55">
        <v>4500</v>
      </c>
      <c r="P4" s="79">
        <v>4500</v>
      </c>
      <c r="Q4" s="99">
        <v>9450</v>
      </c>
      <c r="R4" s="48">
        <v>9200</v>
      </c>
    </row>
    <row r="5" spans="1:18" x14ac:dyDescent="0.35">
      <c r="A5" s="139" t="s">
        <v>17</v>
      </c>
      <c r="B5" s="140"/>
      <c r="C5" s="25"/>
      <c r="D5" s="126">
        <v>150</v>
      </c>
      <c r="E5" s="115">
        <v>150</v>
      </c>
      <c r="F5" s="4">
        <v>150</v>
      </c>
      <c r="G5" s="4">
        <v>150</v>
      </c>
      <c r="H5" s="55">
        <v>0</v>
      </c>
      <c r="I5" s="65">
        <v>0</v>
      </c>
      <c r="J5" s="55">
        <v>150</v>
      </c>
      <c r="K5" s="47">
        <v>150</v>
      </c>
      <c r="L5" s="65">
        <v>150</v>
      </c>
      <c r="M5" s="55">
        <v>750</v>
      </c>
      <c r="N5" s="79">
        <v>750</v>
      </c>
      <c r="O5" s="55">
        <v>750</v>
      </c>
      <c r="P5" s="79">
        <v>750</v>
      </c>
      <c r="Q5" s="99" t="s">
        <v>19</v>
      </c>
      <c r="R5" s="90" t="s">
        <v>19</v>
      </c>
    </row>
    <row r="6" spans="1:18" x14ac:dyDescent="0.35">
      <c r="A6" s="141" t="s">
        <v>70</v>
      </c>
      <c r="B6" s="142"/>
      <c r="C6" s="25"/>
      <c r="D6" s="126">
        <v>6750</v>
      </c>
      <c r="E6" s="48">
        <v>6950</v>
      </c>
      <c r="F6" s="4">
        <v>6950</v>
      </c>
      <c r="G6" s="4">
        <v>6750</v>
      </c>
      <c r="H6" s="55">
        <v>1750</v>
      </c>
      <c r="I6" s="66">
        <v>1850</v>
      </c>
      <c r="J6" s="55">
        <v>2500</v>
      </c>
      <c r="K6" s="48">
        <v>2550</v>
      </c>
      <c r="L6" s="66">
        <v>2550</v>
      </c>
      <c r="M6" s="55">
        <v>6050</v>
      </c>
      <c r="N6" s="80">
        <v>5890</v>
      </c>
      <c r="O6" s="55">
        <v>7600</v>
      </c>
      <c r="P6" s="79">
        <v>7600</v>
      </c>
      <c r="Q6" s="99">
        <v>9450</v>
      </c>
      <c r="R6" s="48">
        <v>9200</v>
      </c>
    </row>
    <row r="7" spans="1:18" x14ac:dyDescent="0.35">
      <c r="A7" s="143" t="s">
        <v>18</v>
      </c>
      <c r="B7" s="144"/>
      <c r="C7" s="26"/>
      <c r="D7" s="126">
        <v>600</v>
      </c>
      <c r="E7" s="48">
        <v>650</v>
      </c>
      <c r="F7" s="4">
        <v>650</v>
      </c>
      <c r="G7" s="4">
        <v>600</v>
      </c>
      <c r="H7" s="55">
        <v>250</v>
      </c>
      <c r="I7" s="65">
        <v>250</v>
      </c>
      <c r="J7" s="55">
        <v>500</v>
      </c>
      <c r="K7" s="47">
        <v>500</v>
      </c>
      <c r="L7" s="65">
        <v>500</v>
      </c>
      <c r="M7" s="55">
        <v>1500</v>
      </c>
      <c r="N7" s="80">
        <v>1460</v>
      </c>
      <c r="O7" s="55">
        <v>1500</v>
      </c>
      <c r="P7" s="79">
        <v>1500</v>
      </c>
      <c r="Q7" s="99" t="s">
        <v>19</v>
      </c>
      <c r="R7" s="90" t="s">
        <v>19</v>
      </c>
    </row>
    <row r="8" spans="1:18" x14ac:dyDescent="0.35">
      <c r="A8" s="145" t="s">
        <v>49</v>
      </c>
      <c r="B8" s="146"/>
      <c r="C8" s="26"/>
      <c r="D8" s="126">
        <f>SUM(D6:D7)</f>
        <v>7350</v>
      </c>
      <c r="E8" s="48">
        <f t="shared" ref="E8" si="0">SUM(E6:E7)</f>
        <v>7600</v>
      </c>
      <c r="F8" s="4">
        <f t="shared" ref="F8:G8" si="1">SUM(F6:F7)</f>
        <v>7600</v>
      </c>
      <c r="G8" s="4">
        <f t="shared" si="1"/>
        <v>7350</v>
      </c>
      <c r="H8" s="55">
        <v>2000</v>
      </c>
      <c r="I8" s="66">
        <v>2100</v>
      </c>
      <c r="J8" s="55">
        <v>3000</v>
      </c>
      <c r="K8" s="48">
        <v>3050</v>
      </c>
      <c r="L8" s="66">
        <v>3050</v>
      </c>
      <c r="M8" s="55">
        <v>7550</v>
      </c>
      <c r="N8" s="80">
        <v>7350</v>
      </c>
      <c r="O8" s="55">
        <v>9100</v>
      </c>
      <c r="P8" s="79">
        <v>9100</v>
      </c>
      <c r="Q8" s="99">
        <v>9450</v>
      </c>
      <c r="R8" s="48">
        <v>9200</v>
      </c>
    </row>
    <row r="9" spans="1:18" x14ac:dyDescent="0.35">
      <c r="A9" s="139" t="s">
        <v>69</v>
      </c>
      <c r="B9" s="140"/>
      <c r="C9" s="25"/>
      <c r="D9" s="127">
        <v>9450</v>
      </c>
      <c r="E9" s="112">
        <v>9200</v>
      </c>
      <c r="F9" s="109">
        <v>9200</v>
      </c>
      <c r="G9" s="109">
        <v>9200</v>
      </c>
      <c r="H9" s="72">
        <v>3150</v>
      </c>
      <c r="I9" s="45">
        <v>3050</v>
      </c>
      <c r="J9" s="72">
        <v>3150</v>
      </c>
      <c r="K9" s="110">
        <v>3050</v>
      </c>
      <c r="L9" s="45">
        <v>3050</v>
      </c>
      <c r="M9" s="72">
        <v>7550</v>
      </c>
      <c r="N9" s="110">
        <v>7350</v>
      </c>
      <c r="O9" s="72">
        <v>9450</v>
      </c>
      <c r="P9" s="110">
        <v>9200</v>
      </c>
      <c r="Q9" s="111">
        <v>9450</v>
      </c>
      <c r="R9" s="112">
        <v>9200</v>
      </c>
    </row>
    <row r="10" spans="1:18" x14ac:dyDescent="0.35">
      <c r="A10" s="147" t="s">
        <v>1</v>
      </c>
      <c r="B10" s="147"/>
      <c r="C10" s="15" t="s">
        <v>20</v>
      </c>
      <c r="D10" s="128">
        <v>350</v>
      </c>
      <c r="E10" s="116">
        <v>350</v>
      </c>
      <c r="F10" s="6">
        <v>350</v>
      </c>
      <c r="G10" s="6">
        <v>350</v>
      </c>
      <c r="H10" s="56">
        <v>75</v>
      </c>
      <c r="I10" s="67">
        <v>75</v>
      </c>
      <c r="J10" s="55">
        <v>150</v>
      </c>
      <c r="K10" s="47">
        <v>150</v>
      </c>
      <c r="L10" s="65">
        <v>150</v>
      </c>
      <c r="M10" s="72">
        <v>500</v>
      </c>
      <c r="N10" s="81">
        <v>500</v>
      </c>
      <c r="O10" s="72">
        <v>500</v>
      </c>
      <c r="P10" s="81">
        <v>500</v>
      </c>
      <c r="Q10" s="100" t="s">
        <v>19</v>
      </c>
      <c r="R10" s="91" t="s">
        <v>19</v>
      </c>
    </row>
    <row r="11" spans="1:18" x14ac:dyDescent="0.35">
      <c r="A11" s="139" t="s">
        <v>2</v>
      </c>
      <c r="B11" s="139"/>
      <c r="C11" s="15" t="s">
        <v>20</v>
      </c>
      <c r="D11" s="128">
        <v>450</v>
      </c>
      <c r="E11" s="117">
        <v>450</v>
      </c>
      <c r="F11" s="6">
        <v>450</v>
      </c>
      <c r="G11" s="6">
        <v>450</v>
      </c>
      <c r="H11" s="56">
        <v>150</v>
      </c>
      <c r="I11" s="67">
        <v>150</v>
      </c>
      <c r="J11" s="72">
        <v>350</v>
      </c>
      <c r="K11" s="71">
        <v>350</v>
      </c>
      <c r="L11" s="73">
        <v>350</v>
      </c>
      <c r="M11" s="72">
        <v>550</v>
      </c>
      <c r="N11" s="81">
        <v>550</v>
      </c>
      <c r="O11" s="72">
        <v>550</v>
      </c>
      <c r="P11" s="81">
        <v>550</v>
      </c>
      <c r="Q11" s="100" t="s">
        <v>19</v>
      </c>
      <c r="R11" s="91" t="s">
        <v>19</v>
      </c>
    </row>
    <row r="12" spans="1:18" x14ac:dyDescent="0.35">
      <c r="A12" s="139" t="s">
        <v>52</v>
      </c>
      <c r="B12" s="139"/>
      <c r="C12" s="15" t="s">
        <v>20</v>
      </c>
      <c r="D12" s="129">
        <v>10</v>
      </c>
      <c r="E12" s="118">
        <v>10</v>
      </c>
      <c r="F12" s="43" t="s">
        <v>50</v>
      </c>
      <c r="G12" s="43">
        <v>10</v>
      </c>
      <c r="H12" s="56">
        <v>2</v>
      </c>
      <c r="I12" s="44">
        <v>5</v>
      </c>
      <c r="J12" s="56">
        <v>10</v>
      </c>
      <c r="K12" s="49">
        <v>10</v>
      </c>
      <c r="L12" s="44" t="s">
        <v>50</v>
      </c>
      <c r="M12" s="56">
        <v>35</v>
      </c>
      <c r="N12" s="82">
        <v>35</v>
      </c>
      <c r="O12" s="56">
        <v>35</v>
      </c>
      <c r="P12" s="82">
        <v>35</v>
      </c>
      <c r="Q12" s="101">
        <v>35</v>
      </c>
      <c r="R12" s="92">
        <v>35</v>
      </c>
    </row>
    <row r="13" spans="1:18" hidden="1" x14ac:dyDescent="0.35">
      <c r="A13" s="139" t="s">
        <v>47</v>
      </c>
      <c r="B13" s="139"/>
      <c r="C13" s="15" t="s">
        <v>20</v>
      </c>
      <c r="D13" s="129">
        <v>30</v>
      </c>
      <c r="E13" s="119">
        <v>30</v>
      </c>
      <c r="F13" s="8">
        <v>30</v>
      </c>
      <c r="G13" s="8">
        <v>30</v>
      </c>
      <c r="H13" s="56">
        <v>15</v>
      </c>
      <c r="I13" s="67">
        <v>15</v>
      </c>
      <c r="J13" s="56">
        <v>30</v>
      </c>
      <c r="K13" s="49">
        <v>30</v>
      </c>
      <c r="L13" s="67">
        <v>30</v>
      </c>
      <c r="M13" s="56">
        <v>80</v>
      </c>
      <c r="N13" s="83">
        <v>90</v>
      </c>
      <c r="O13" s="56">
        <v>80</v>
      </c>
      <c r="P13" s="82">
        <v>90</v>
      </c>
      <c r="Q13" s="101">
        <v>80</v>
      </c>
      <c r="R13" s="92">
        <v>90</v>
      </c>
    </row>
    <row r="14" spans="1:18" x14ac:dyDescent="0.35">
      <c r="A14" s="139" t="s">
        <v>72</v>
      </c>
      <c r="B14" s="139"/>
      <c r="C14" s="15" t="s">
        <v>20</v>
      </c>
      <c r="D14" s="129">
        <v>30</v>
      </c>
      <c r="E14" s="50">
        <v>40</v>
      </c>
      <c r="F14" s="8">
        <v>40</v>
      </c>
      <c r="G14" s="39">
        <v>35</v>
      </c>
      <c r="H14" s="56">
        <v>15</v>
      </c>
      <c r="I14" s="44">
        <v>20</v>
      </c>
      <c r="J14" s="56">
        <v>30</v>
      </c>
      <c r="K14" s="50">
        <v>35</v>
      </c>
      <c r="L14" s="44">
        <v>35</v>
      </c>
      <c r="M14" s="77">
        <v>90</v>
      </c>
      <c r="N14" s="84">
        <v>95</v>
      </c>
      <c r="O14" s="77">
        <v>90</v>
      </c>
      <c r="P14" s="84">
        <v>95</v>
      </c>
      <c r="Q14" s="102">
        <v>90</v>
      </c>
      <c r="R14" s="50">
        <v>95</v>
      </c>
    </row>
    <row r="15" spans="1:18" x14ac:dyDescent="0.35">
      <c r="A15" s="139" t="s">
        <v>3</v>
      </c>
      <c r="B15" s="139"/>
      <c r="C15" s="15" t="s">
        <v>20</v>
      </c>
      <c r="D15" s="129">
        <v>10</v>
      </c>
      <c r="E15" s="119">
        <v>10</v>
      </c>
      <c r="F15" s="8">
        <v>10</v>
      </c>
      <c r="G15" s="8">
        <v>10</v>
      </c>
      <c r="H15" s="56">
        <v>2</v>
      </c>
      <c r="I15" s="44">
        <v>5</v>
      </c>
      <c r="J15" s="56">
        <v>10</v>
      </c>
      <c r="K15" s="49">
        <v>10</v>
      </c>
      <c r="L15" s="67">
        <v>10</v>
      </c>
      <c r="M15" s="56">
        <v>35</v>
      </c>
      <c r="N15" s="82">
        <v>35</v>
      </c>
      <c r="O15" s="56">
        <v>35</v>
      </c>
      <c r="P15" s="82">
        <v>35</v>
      </c>
      <c r="Q15" s="101">
        <v>35</v>
      </c>
      <c r="R15" s="92">
        <v>35</v>
      </c>
    </row>
    <row r="16" spans="1:18" x14ac:dyDescent="0.35">
      <c r="A16" s="139" t="s">
        <v>4</v>
      </c>
      <c r="B16" s="139"/>
      <c r="C16" s="15" t="s">
        <v>20</v>
      </c>
      <c r="D16" s="128">
        <v>400</v>
      </c>
      <c r="E16" s="117">
        <v>400</v>
      </c>
      <c r="F16" s="6">
        <v>400</v>
      </c>
      <c r="G16" s="6">
        <v>400</v>
      </c>
      <c r="H16" s="56">
        <v>125</v>
      </c>
      <c r="I16" s="67">
        <v>125</v>
      </c>
      <c r="J16" s="72">
        <v>350</v>
      </c>
      <c r="K16" s="71">
        <v>350</v>
      </c>
      <c r="L16" s="73">
        <v>350</v>
      </c>
      <c r="M16" s="72">
        <v>600</v>
      </c>
      <c r="N16" s="81">
        <v>600</v>
      </c>
      <c r="O16" s="72">
        <v>600</v>
      </c>
      <c r="P16" s="81">
        <v>600</v>
      </c>
      <c r="Q16" s="100" t="s">
        <v>19</v>
      </c>
      <c r="R16" s="91" t="s">
        <v>19</v>
      </c>
    </row>
    <row r="17" spans="1:18" x14ac:dyDescent="0.35">
      <c r="A17" s="139" t="s">
        <v>5</v>
      </c>
      <c r="B17" s="139"/>
      <c r="C17" s="15" t="s">
        <v>20</v>
      </c>
      <c r="D17" s="129">
        <v>10</v>
      </c>
      <c r="E17" s="119">
        <v>10</v>
      </c>
      <c r="F17" s="8">
        <v>10</v>
      </c>
      <c r="G17" s="8">
        <v>10</v>
      </c>
      <c r="H17" s="56">
        <v>2</v>
      </c>
      <c r="I17" s="44">
        <v>5</v>
      </c>
      <c r="J17" s="56">
        <v>10</v>
      </c>
      <c r="K17" s="49">
        <v>10</v>
      </c>
      <c r="L17" s="67">
        <v>10</v>
      </c>
      <c r="M17" s="56">
        <v>35</v>
      </c>
      <c r="N17" s="82">
        <v>35</v>
      </c>
      <c r="O17" s="56">
        <v>35</v>
      </c>
      <c r="P17" s="82">
        <v>35</v>
      </c>
      <c r="Q17" s="101">
        <v>35</v>
      </c>
      <c r="R17" s="92">
        <v>35</v>
      </c>
    </row>
    <row r="18" spans="1:18" x14ac:dyDescent="0.35">
      <c r="A18" s="139" t="s">
        <v>6</v>
      </c>
      <c r="B18" s="139"/>
      <c r="C18" s="15" t="s">
        <v>20</v>
      </c>
      <c r="D18" s="129">
        <v>10</v>
      </c>
      <c r="E18" s="119">
        <v>10</v>
      </c>
      <c r="F18" s="8">
        <v>10</v>
      </c>
      <c r="G18" s="8">
        <v>10</v>
      </c>
      <c r="H18" s="56">
        <v>2</v>
      </c>
      <c r="I18" s="44">
        <v>5</v>
      </c>
      <c r="J18" s="56">
        <v>10</v>
      </c>
      <c r="K18" s="49">
        <v>10</v>
      </c>
      <c r="L18" s="67">
        <v>10</v>
      </c>
      <c r="M18" s="56">
        <v>35</v>
      </c>
      <c r="N18" s="82">
        <v>35</v>
      </c>
      <c r="O18" s="56">
        <v>35</v>
      </c>
      <c r="P18" s="82">
        <v>35</v>
      </c>
      <c r="Q18" s="101">
        <v>35</v>
      </c>
      <c r="R18" s="92">
        <v>35</v>
      </c>
    </row>
    <row r="19" spans="1:18" x14ac:dyDescent="0.35">
      <c r="A19" s="139" t="s">
        <v>7</v>
      </c>
      <c r="B19" s="139"/>
      <c r="C19" s="15" t="s">
        <v>20</v>
      </c>
      <c r="D19" s="129">
        <v>0</v>
      </c>
      <c r="E19" s="119">
        <v>0</v>
      </c>
      <c r="F19" s="8">
        <v>0</v>
      </c>
      <c r="G19" s="8">
        <v>0</v>
      </c>
      <c r="H19" s="56">
        <v>0</v>
      </c>
      <c r="I19" s="67">
        <v>0</v>
      </c>
      <c r="J19" s="56">
        <v>0</v>
      </c>
      <c r="K19" s="49">
        <v>0</v>
      </c>
      <c r="L19" s="67">
        <v>0</v>
      </c>
      <c r="M19" s="56">
        <v>0</v>
      </c>
      <c r="N19" s="82">
        <v>0</v>
      </c>
      <c r="O19" s="56">
        <v>0</v>
      </c>
      <c r="P19" s="82">
        <v>0</v>
      </c>
      <c r="Q19" s="101">
        <v>0</v>
      </c>
      <c r="R19" s="92">
        <v>0</v>
      </c>
    </row>
    <row r="20" spans="1:18" x14ac:dyDescent="0.35">
      <c r="A20" s="139" t="s">
        <v>8</v>
      </c>
      <c r="B20" s="139"/>
      <c r="C20" s="15" t="s">
        <v>20</v>
      </c>
      <c r="D20" s="129">
        <v>25</v>
      </c>
      <c r="E20" s="119">
        <v>25</v>
      </c>
      <c r="F20" s="8">
        <v>25</v>
      </c>
      <c r="G20" s="8">
        <v>25</v>
      </c>
      <c r="H20" s="56">
        <v>5</v>
      </c>
      <c r="I20" s="67">
        <v>5</v>
      </c>
      <c r="J20" s="56">
        <v>25</v>
      </c>
      <c r="K20" s="49">
        <v>25</v>
      </c>
      <c r="L20" s="67">
        <v>25</v>
      </c>
      <c r="M20" s="56">
        <v>80</v>
      </c>
      <c r="N20" s="82">
        <v>80</v>
      </c>
      <c r="O20" s="56">
        <v>80</v>
      </c>
      <c r="P20" s="82">
        <v>80</v>
      </c>
      <c r="Q20" s="101">
        <v>80</v>
      </c>
      <c r="R20" s="92">
        <v>80</v>
      </c>
    </row>
    <row r="21" spans="1:18" x14ac:dyDescent="0.35">
      <c r="A21" s="139" t="s">
        <v>9</v>
      </c>
      <c r="B21" s="139"/>
      <c r="C21" s="15" t="s">
        <v>20</v>
      </c>
      <c r="D21" s="129">
        <v>50</v>
      </c>
      <c r="E21" s="119">
        <v>50</v>
      </c>
      <c r="F21" s="8">
        <v>50</v>
      </c>
      <c r="G21" s="8">
        <v>50</v>
      </c>
      <c r="H21" s="56">
        <v>20</v>
      </c>
      <c r="I21" s="67">
        <v>20</v>
      </c>
      <c r="J21" s="56">
        <v>50</v>
      </c>
      <c r="K21" s="49">
        <v>50</v>
      </c>
      <c r="L21" s="67">
        <v>50</v>
      </c>
      <c r="M21" s="56">
        <v>150</v>
      </c>
      <c r="N21" s="82">
        <v>150</v>
      </c>
      <c r="O21" s="56">
        <v>150</v>
      </c>
      <c r="P21" s="82">
        <v>150</v>
      </c>
      <c r="Q21" s="101">
        <v>150</v>
      </c>
      <c r="R21" s="92">
        <v>150</v>
      </c>
    </row>
    <row r="22" spans="1:18" x14ac:dyDescent="0.35">
      <c r="A22" s="139" t="s">
        <v>10</v>
      </c>
      <c r="B22" s="139"/>
      <c r="C22" s="15" t="s">
        <v>20</v>
      </c>
      <c r="D22" s="128">
        <v>75</v>
      </c>
      <c r="E22" s="117">
        <v>75</v>
      </c>
      <c r="F22" s="6">
        <v>75</v>
      </c>
      <c r="G22" s="6">
        <v>75</v>
      </c>
      <c r="H22" s="56">
        <v>30</v>
      </c>
      <c r="I22" s="67">
        <v>30</v>
      </c>
      <c r="J22" s="72">
        <v>75</v>
      </c>
      <c r="K22" s="71">
        <v>75</v>
      </c>
      <c r="L22" s="73">
        <v>75</v>
      </c>
      <c r="M22" s="72">
        <v>150</v>
      </c>
      <c r="N22" s="81">
        <v>150</v>
      </c>
      <c r="O22" s="72">
        <v>150</v>
      </c>
      <c r="P22" s="81">
        <v>150</v>
      </c>
      <c r="Q22" s="100" t="s">
        <v>19</v>
      </c>
      <c r="R22" s="91" t="s">
        <v>19</v>
      </c>
    </row>
    <row r="23" spans="1:18" x14ac:dyDescent="0.35">
      <c r="A23" s="139" t="s">
        <v>11</v>
      </c>
      <c r="B23" s="139"/>
      <c r="C23" s="15" t="s">
        <v>20</v>
      </c>
      <c r="D23" s="129">
        <v>250</v>
      </c>
      <c r="E23" s="119">
        <v>250</v>
      </c>
      <c r="F23" s="8">
        <v>250</v>
      </c>
      <c r="G23" s="8">
        <v>250</v>
      </c>
      <c r="H23" s="56">
        <v>50</v>
      </c>
      <c r="I23" s="67">
        <v>50</v>
      </c>
      <c r="J23" s="56">
        <v>75</v>
      </c>
      <c r="K23" s="49">
        <v>75</v>
      </c>
      <c r="L23" s="67">
        <v>75</v>
      </c>
      <c r="M23" s="72">
        <v>150</v>
      </c>
      <c r="N23" s="81">
        <v>150</v>
      </c>
      <c r="O23" s="96">
        <v>150</v>
      </c>
      <c r="P23" s="81">
        <v>150</v>
      </c>
      <c r="Q23" s="100" t="s">
        <v>19</v>
      </c>
      <c r="R23" s="91" t="s">
        <v>19</v>
      </c>
    </row>
    <row r="24" spans="1:18" x14ac:dyDescent="0.35">
      <c r="A24" s="139" t="s">
        <v>12</v>
      </c>
      <c r="B24" s="139"/>
      <c r="C24" s="15" t="s">
        <v>20</v>
      </c>
      <c r="D24" s="129">
        <v>125</v>
      </c>
      <c r="E24" s="119">
        <v>125</v>
      </c>
      <c r="F24" s="8">
        <v>125</v>
      </c>
      <c r="G24" s="8">
        <v>125</v>
      </c>
      <c r="H24" s="56">
        <v>60</v>
      </c>
      <c r="I24" s="67">
        <v>60</v>
      </c>
      <c r="J24" s="56">
        <v>125</v>
      </c>
      <c r="K24" s="49">
        <v>125</v>
      </c>
      <c r="L24" s="67">
        <v>125</v>
      </c>
      <c r="M24" s="72">
        <v>150</v>
      </c>
      <c r="N24" s="81">
        <v>150</v>
      </c>
      <c r="O24" s="72">
        <v>150</v>
      </c>
      <c r="P24" s="81">
        <v>150</v>
      </c>
      <c r="Q24" s="100" t="s">
        <v>19</v>
      </c>
      <c r="R24" s="91" t="s">
        <v>19</v>
      </c>
    </row>
    <row r="25" spans="1:18" hidden="1" x14ac:dyDescent="0.35">
      <c r="A25" s="139" t="s">
        <v>48</v>
      </c>
      <c r="B25" s="139"/>
      <c r="C25" s="15" t="s">
        <v>20</v>
      </c>
      <c r="D25" s="129">
        <v>10</v>
      </c>
      <c r="E25" s="119">
        <v>10</v>
      </c>
      <c r="F25" s="8">
        <v>10</v>
      </c>
      <c r="G25" s="8">
        <v>10</v>
      </c>
      <c r="H25" s="56">
        <v>0</v>
      </c>
      <c r="I25" s="67">
        <v>0</v>
      </c>
      <c r="J25" s="56">
        <v>5</v>
      </c>
      <c r="K25" s="49">
        <v>5</v>
      </c>
      <c r="L25" s="67">
        <v>5</v>
      </c>
      <c r="M25" s="56">
        <v>20</v>
      </c>
      <c r="N25" s="82">
        <v>25</v>
      </c>
      <c r="O25" s="56">
        <v>20</v>
      </c>
      <c r="P25" s="82">
        <v>25</v>
      </c>
      <c r="Q25" s="101">
        <v>20</v>
      </c>
      <c r="R25" s="92">
        <v>25</v>
      </c>
    </row>
    <row r="26" spans="1:18" x14ac:dyDescent="0.35">
      <c r="A26" s="139" t="s">
        <v>65</v>
      </c>
      <c r="B26" s="139"/>
      <c r="C26" s="15" t="s">
        <v>20</v>
      </c>
      <c r="D26" s="129">
        <v>10</v>
      </c>
      <c r="E26" s="119">
        <v>10</v>
      </c>
      <c r="F26" s="8">
        <v>10</v>
      </c>
      <c r="G26" s="8">
        <v>10</v>
      </c>
      <c r="H26" s="56">
        <v>0</v>
      </c>
      <c r="I26" s="67">
        <v>0</v>
      </c>
      <c r="J26" s="56">
        <v>5</v>
      </c>
      <c r="K26" s="50">
        <v>6</v>
      </c>
      <c r="L26" s="44">
        <v>7</v>
      </c>
      <c r="M26" s="77">
        <v>25</v>
      </c>
      <c r="N26" s="85">
        <v>25</v>
      </c>
      <c r="O26" s="77">
        <v>25</v>
      </c>
      <c r="P26" s="85">
        <v>25</v>
      </c>
      <c r="Q26" s="102">
        <v>25</v>
      </c>
      <c r="R26" s="92">
        <v>25</v>
      </c>
    </row>
    <row r="27" spans="1:18" x14ac:dyDescent="0.35">
      <c r="A27" s="139" t="s">
        <v>64</v>
      </c>
      <c r="B27" s="139"/>
      <c r="C27" s="15" t="s">
        <v>20</v>
      </c>
      <c r="D27" s="129">
        <v>30</v>
      </c>
      <c r="E27" s="8">
        <v>30</v>
      </c>
      <c r="F27" s="8">
        <v>30</v>
      </c>
      <c r="G27" s="8">
        <v>30</v>
      </c>
      <c r="H27" s="56">
        <v>5</v>
      </c>
      <c r="I27" s="67">
        <v>5</v>
      </c>
      <c r="J27" s="72">
        <v>25</v>
      </c>
      <c r="K27" s="71">
        <v>25</v>
      </c>
      <c r="L27" s="73">
        <v>25</v>
      </c>
      <c r="M27" s="72">
        <v>75</v>
      </c>
      <c r="N27" s="81">
        <v>75</v>
      </c>
      <c r="O27" s="72">
        <v>75</v>
      </c>
      <c r="P27" s="81">
        <v>75</v>
      </c>
      <c r="Q27" s="100" t="s">
        <v>19</v>
      </c>
      <c r="R27" s="91" t="s">
        <v>19</v>
      </c>
    </row>
    <row r="28" spans="1:18" x14ac:dyDescent="0.35">
      <c r="A28" s="3" t="s">
        <v>13</v>
      </c>
      <c r="B28" s="3"/>
      <c r="C28" s="15" t="s">
        <v>20</v>
      </c>
      <c r="D28" s="128">
        <v>60</v>
      </c>
      <c r="E28" s="117">
        <v>60</v>
      </c>
      <c r="F28" s="6">
        <v>60</v>
      </c>
      <c r="G28" s="6">
        <v>60</v>
      </c>
      <c r="H28" s="56">
        <v>15</v>
      </c>
      <c r="I28" s="67">
        <v>15</v>
      </c>
      <c r="J28" s="72">
        <v>50</v>
      </c>
      <c r="K28" s="71">
        <v>50</v>
      </c>
      <c r="L28" s="73">
        <v>50</v>
      </c>
      <c r="M28" s="72">
        <v>80</v>
      </c>
      <c r="N28" s="81">
        <v>80</v>
      </c>
      <c r="O28" s="72">
        <v>80</v>
      </c>
      <c r="P28" s="81">
        <v>80</v>
      </c>
      <c r="Q28" s="100" t="s">
        <v>19</v>
      </c>
      <c r="R28" s="91" t="s">
        <v>19</v>
      </c>
    </row>
    <row r="29" spans="1:18" x14ac:dyDescent="0.35">
      <c r="A29" s="3" t="s">
        <v>14</v>
      </c>
      <c r="B29" s="3"/>
      <c r="C29" s="15" t="s">
        <v>20</v>
      </c>
      <c r="D29" s="128">
        <v>75</v>
      </c>
      <c r="E29" s="117">
        <v>75</v>
      </c>
      <c r="F29" s="6">
        <v>75</v>
      </c>
      <c r="G29" s="6">
        <v>75</v>
      </c>
      <c r="H29" s="56">
        <v>25</v>
      </c>
      <c r="I29" s="67">
        <v>25</v>
      </c>
      <c r="J29" s="72">
        <v>60</v>
      </c>
      <c r="K29" s="71">
        <v>60</v>
      </c>
      <c r="L29" s="73">
        <v>60</v>
      </c>
      <c r="M29" s="72">
        <v>100</v>
      </c>
      <c r="N29" s="81">
        <v>100</v>
      </c>
      <c r="O29" s="72">
        <v>100</v>
      </c>
      <c r="P29" s="81">
        <v>100</v>
      </c>
      <c r="Q29" s="100" t="s">
        <v>19</v>
      </c>
      <c r="R29" s="91" t="s">
        <v>19</v>
      </c>
    </row>
    <row r="30" spans="1:18" x14ac:dyDescent="0.35">
      <c r="A30"/>
      <c r="B30"/>
      <c r="C30" s="5"/>
      <c r="D30" s="130"/>
      <c r="E30" s="11"/>
      <c r="F30" s="11"/>
      <c r="G30" s="11"/>
      <c r="H30" s="57"/>
      <c r="O30" s="63"/>
      <c r="P30" s="5"/>
    </row>
    <row r="31" spans="1:18" x14ac:dyDescent="0.35">
      <c r="A31" s="12" t="s">
        <v>22</v>
      </c>
      <c r="B31"/>
      <c r="C31" s="5"/>
      <c r="D31" s="131"/>
      <c r="E31" s="9"/>
      <c r="F31" s="9"/>
      <c r="G31" s="9"/>
      <c r="H31" s="57"/>
      <c r="O31" s="63"/>
      <c r="P31" s="5"/>
    </row>
    <row r="32" spans="1:18" x14ac:dyDescent="0.35">
      <c r="A32" s="3" t="s">
        <v>23</v>
      </c>
      <c r="B32" s="3"/>
      <c r="C32" s="15" t="s">
        <v>20</v>
      </c>
      <c r="D32" s="132">
        <v>0.2</v>
      </c>
      <c r="E32" s="120">
        <v>0.2</v>
      </c>
      <c r="F32" s="18">
        <v>1.2</v>
      </c>
      <c r="G32" s="18">
        <v>0.2</v>
      </c>
      <c r="H32" s="58">
        <v>0.1</v>
      </c>
      <c r="I32" s="68">
        <v>0.1</v>
      </c>
      <c r="J32" s="58">
        <v>0.2</v>
      </c>
      <c r="K32" s="51">
        <v>0.2</v>
      </c>
      <c r="L32" s="68">
        <v>0.3</v>
      </c>
      <c r="M32" s="58">
        <v>0.3</v>
      </c>
      <c r="N32" s="86">
        <v>0.3</v>
      </c>
      <c r="O32" s="58">
        <v>0.3</v>
      </c>
      <c r="P32" s="86">
        <v>0.3</v>
      </c>
      <c r="Q32" s="103">
        <v>0.4</v>
      </c>
      <c r="R32" s="93">
        <v>0.4</v>
      </c>
    </row>
    <row r="33" spans="1:18" x14ac:dyDescent="0.35">
      <c r="A33" s="3" t="s">
        <v>24</v>
      </c>
      <c r="B33" s="3"/>
      <c r="C33" s="15" t="s">
        <v>20</v>
      </c>
      <c r="D33" s="133">
        <v>300</v>
      </c>
      <c r="E33" s="121">
        <v>300</v>
      </c>
      <c r="F33" s="13">
        <v>300</v>
      </c>
      <c r="G33" s="13">
        <v>300</v>
      </c>
      <c r="H33" s="56">
        <v>50</v>
      </c>
      <c r="I33" s="67">
        <v>50</v>
      </c>
      <c r="J33" s="56">
        <v>100</v>
      </c>
      <c r="K33" s="49">
        <v>100</v>
      </c>
      <c r="L33" s="67">
        <v>350</v>
      </c>
      <c r="M33" s="56">
        <v>350</v>
      </c>
      <c r="N33" s="82">
        <v>350</v>
      </c>
      <c r="O33" s="56">
        <v>350</v>
      </c>
      <c r="P33" s="82">
        <v>350</v>
      </c>
      <c r="Q33" s="100" t="s">
        <v>19</v>
      </c>
      <c r="R33" s="91" t="s">
        <v>19</v>
      </c>
    </row>
    <row r="34" spans="1:18" x14ac:dyDescent="0.35">
      <c r="A34" s="3" t="s">
        <v>25</v>
      </c>
      <c r="B34" s="3"/>
      <c r="C34" s="15" t="s">
        <v>20</v>
      </c>
      <c r="D34" s="129">
        <v>10</v>
      </c>
      <c r="E34" s="119">
        <v>10</v>
      </c>
      <c r="F34" s="8">
        <v>10</v>
      </c>
      <c r="G34" s="8">
        <v>10</v>
      </c>
      <c r="H34" s="56">
        <v>2</v>
      </c>
      <c r="I34" s="67">
        <v>2</v>
      </c>
      <c r="J34" s="56">
        <v>10</v>
      </c>
      <c r="K34" s="49">
        <v>10</v>
      </c>
      <c r="L34" s="67">
        <v>35</v>
      </c>
      <c r="M34" s="56">
        <v>35</v>
      </c>
      <c r="N34" s="82">
        <v>35</v>
      </c>
      <c r="O34" s="56">
        <v>35</v>
      </c>
      <c r="P34" s="82">
        <v>35</v>
      </c>
      <c r="Q34" s="101">
        <v>35</v>
      </c>
      <c r="R34" s="92">
        <v>35</v>
      </c>
    </row>
    <row r="35" spans="1:18" x14ac:dyDescent="0.35">
      <c r="A35" s="3" t="s">
        <v>26</v>
      </c>
      <c r="B35" s="3"/>
      <c r="C35" s="15" t="s">
        <v>20</v>
      </c>
      <c r="D35" s="134">
        <v>30</v>
      </c>
      <c r="E35" s="122">
        <v>30</v>
      </c>
      <c r="F35" s="14">
        <v>30</v>
      </c>
      <c r="G35" s="14">
        <v>30</v>
      </c>
      <c r="H35" s="59">
        <v>10</v>
      </c>
      <c r="I35" s="69">
        <v>10</v>
      </c>
      <c r="J35" s="59">
        <v>25</v>
      </c>
      <c r="K35" s="52">
        <v>25</v>
      </c>
      <c r="L35" s="69">
        <v>45</v>
      </c>
      <c r="M35" s="59">
        <v>45</v>
      </c>
      <c r="N35" s="87">
        <v>45</v>
      </c>
      <c r="O35" s="59">
        <v>45</v>
      </c>
      <c r="P35" s="87">
        <v>45</v>
      </c>
      <c r="Q35" s="104">
        <v>50</v>
      </c>
      <c r="R35" s="94">
        <v>50</v>
      </c>
    </row>
    <row r="36" spans="1:18" x14ac:dyDescent="0.35">
      <c r="A36" s="3" t="s">
        <v>27</v>
      </c>
      <c r="B36" s="3"/>
      <c r="C36" s="15" t="s">
        <v>20</v>
      </c>
      <c r="D36" s="134">
        <v>0</v>
      </c>
      <c r="E36" s="122">
        <v>0</v>
      </c>
      <c r="F36" s="14">
        <v>0</v>
      </c>
      <c r="G36" s="14">
        <v>0</v>
      </c>
      <c r="H36" s="59">
        <v>0</v>
      </c>
      <c r="I36" s="69">
        <v>0</v>
      </c>
      <c r="J36" s="59">
        <v>0</v>
      </c>
      <c r="K36" s="52">
        <v>0</v>
      </c>
      <c r="L36" s="69">
        <v>0</v>
      </c>
      <c r="M36" s="59">
        <v>0</v>
      </c>
      <c r="N36" s="87">
        <v>0</v>
      </c>
      <c r="O36" s="59">
        <v>0</v>
      </c>
      <c r="P36" s="87">
        <v>0</v>
      </c>
      <c r="Q36" s="104">
        <v>0</v>
      </c>
      <c r="R36" s="94">
        <v>0</v>
      </c>
    </row>
    <row r="37" spans="1:18" x14ac:dyDescent="0.35">
      <c r="A37" s="3" t="s">
        <v>28</v>
      </c>
      <c r="B37" s="3"/>
      <c r="C37" s="15" t="s">
        <v>20</v>
      </c>
      <c r="D37" s="129">
        <v>30</v>
      </c>
      <c r="E37" s="119">
        <v>30</v>
      </c>
      <c r="F37" s="8">
        <v>30</v>
      </c>
      <c r="G37" s="8">
        <v>30</v>
      </c>
      <c r="H37" s="56">
        <v>10</v>
      </c>
      <c r="I37" s="67">
        <v>10</v>
      </c>
      <c r="J37" s="56">
        <v>25.454545454545453</v>
      </c>
      <c r="K37" s="49">
        <v>25.454545454545453</v>
      </c>
      <c r="L37" s="67">
        <v>40</v>
      </c>
      <c r="M37" s="56">
        <v>40</v>
      </c>
      <c r="N37" s="82">
        <v>40</v>
      </c>
      <c r="O37" s="56">
        <v>40</v>
      </c>
      <c r="P37" s="82">
        <v>40</v>
      </c>
      <c r="Q37" s="100" t="s">
        <v>19</v>
      </c>
      <c r="R37" s="91" t="s">
        <v>19</v>
      </c>
    </row>
    <row r="38" spans="1:18" x14ac:dyDescent="0.35">
      <c r="A38" s="3" t="s">
        <v>29</v>
      </c>
      <c r="B38" s="3"/>
      <c r="C38" s="15" t="s">
        <v>20</v>
      </c>
      <c r="D38" s="129">
        <v>10</v>
      </c>
      <c r="E38" s="119">
        <v>10</v>
      </c>
      <c r="F38" s="8">
        <v>10</v>
      </c>
      <c r="G38" s="8">
        <v>10</v>
      </c>
      <c r="H38" s="56">
        <v>2</v>
      </c>
      <c r="I38" s="67">
        <v>2</v>
      </c>
      <c r="J38" s="56">
        <v>10</v>
      </c>
      <c r="K38" s="49">
        <v>10</v>
      </c>
      <c r="L38" s="67">
        <v>35</v>
      </c>
      <c r="M38" s="56">
        <v>35</v>
      </c>
      <c r="N38" s="82">
        <v>35</v>
      </c>
      <c r="O38" s="56">
        <v>35</v>
      </c>
      <c r="P38" s="82">
        <v>35</v>
      </c>
      <c r="Q38" s="101">
        <v>35</v>
      </c>
      <c r="R38" s="92">
        <v>35</v>
      </c>
    </row>
    <row r="39" spans="1:18" x14ac:dyDescent="0.35">
      <c r="A39" s="3" t="s">
        <v>30</v>
      </c>
      <c r="B39" s="3"/>
      <c r="C39" s="15" t="s">
        <v>20</v>
      </c>
      <c r="D39" s="129">
        <v>10</v>
      </c>
      <c r="E39" s="119">
        <v>10</v>
      </c>
      <c r="F39" s="8">
        <v>10</v>
      </c>
      <c r="G39" s="8">
        <v>10</v>
      </c>
      <c r="H39" s="56">
        <v>2</v>
      </c>
      <c r="I39" s="67">
        <v>2</v>
      </c>
      <c r="J39" s="56">
        <v>10</v>
      </c>
      <c r="K39" s="49">
        <v>10</v>
      </c>
      <c r="L39" s="67">
        <v>35</v>
      </c>
      <c r="M39" s="56">
        <v>35</v>
      </c>
      <c r="N39" s="82">
        <v>35</v>
      </c>
      <c r="O39" s="56">
        <v>35</v>
      </c>
      <c r="P39" s="82">
        <v>35</v>
      </c>
      <c r="Q39" s="101">
        <v>35</v>
      </c>
      <c r="R39" s="92">
        <v>35</v>
      </c>
    </row>
    <row r="40" spans="1:18" x14ac:dyDescent="0.35">
      <c r="A40" s="3" t="s">
        <v>31</v>
      </c>
      <c r="B40" s="3"/>
      <c r="C40" s="15" t="s">
        <v>20</v>
      </c>
      <c r="D40" s="129">
        <v>40</v>
      </c>
      <c r="E40" s="119">
        <v>40</v>
      </c>
      <c r="F40" s="8">
        <v>40</v>
      </c>
      <c r="G40" s="8">
        <v>40</v>
      </c>
      <c r="H40" s="56">
        <v>15</v>
      </c>
      <c r="I40" s="67">
        <v>15</v>
      </c>
      <c r="J40" s="56">
        <v>30</v>
      </c>
      <c r="K40" s="49">
        <v>30</v>
      </c>
      <c r="L40" s="67">
        <v>75</v>
      </c>
      <c r="M40" s="56">
        <v>75</v>
      </c>
      <c r="N40" s="82">
        <v>75</v>
      </c>
      <c r="O40" s="56">
        <v>75</v>
      </c>
      <c r="P40" s="82">
        <v>75</v>
      </c>
      <c r="Q40" s="101">
        <v>75</v>
      </c>
      <c r="R40" s="92">
        <v>75</v>
      </c>
    </row>
    <row r="41" spans="1:18" x14ac:dyDescent="0.35">
      <c r="A41" s="21" t="s">
        <v>32</v>
      </c>
      <c r="B41" s="22"/>
      <c r="C41" s="25"/>
      <c r="D41" s="135"/>
      <c r="E41" s="26"/>
      <c r="F41" s="26"/>
      <c r="G41" s="26"/>
      <c r="H41" s="60"/>
      <c r="I41" s="27"/>
      <c r="J41" s="60"/>
      <c r="K41" s="27"/>
      <c r="L41" s="27"/>
      <c r="M41" s="60"/>
      <c r="N41" s="27"/>
      <c r="O41" s="60"/>
      <c r="P41" s="27"/>
      <c r="Q41" s="105"/>
      <c r="R41" s="28"/>
    </row>
    <row r="42" spans="1:18" x14ac:dyDescent="0.35">
      <c r="A42" s="23"/>
      <c r="B42" s="16" t="s">
        <v>37</v>
      </c>
      <c r="C42" s="19" t="s">
        <v>20</v>
      </c>
      <c r="D42" s="129">
        <v>0</v>
      </c>
      <c r="E42" s="119">
        <v>0</v>
      </c>
      <c r="F42" s="8">
        <v>0</v>
      </c>
      <c r="G42" s="8">
        <v>0</v>
      </c>
      <c r="H42" s="56">
        <v>0</v>
      </c>
      <c r="I42" s="67">
        <v>0</v>
      </c>
      <c r="J42" s="56">
        <v>0</v>
      </c>
      <c r="K42" s="49">
        <v>0</v>
      </c>
      <c r="L42" s="67">
        <v>0</v>
      </c>
      <c r="M42" s="56">
        <v>0</v>
      </c>
      <c r="N42" s="82">
        <v>0</v>
      </c>
      <c r="O42" s="56">
        <v>0</v>
      </c>
      <c r="P42" s="82">
        <v>0</v>
      </c>
      <c r="Q42" s="101">
        <v>0</v>
      </c>
      <c r="R42" s="92">
        <v>0</v>
      </c>
    </row>
    <row r="43" spans="1:18" x14ac:dyDescent="0.35">
      <c r="A43" s="23"/>
      <c r="B43" s="20" t="s">
        <v>38</v>
      </c>
      <c r="C43" s="19" t="s">
        <v>20</v>
      </c>
      <c r="D43" s="129">
        <v>0</v>
      </c>
      <c r="E43" s="119">
        <v>0</v>
      </c>
      <c r="F43" s="8">
        <v>0</v>
      </c>
      <c r="G43" s="8">
        <v>0</v>
      </c>
      <c r="H43" s="56">
        <v>0</v>
      </c>
      <c r="I43" s="67">
        <v>0</v>
      </c>
      <c r="J43" s="56">
        <v>0</v>
      </c>
      <c r="K43" s="49">
        <v>0</v>
      </c>
      <c r="L43" s="67">
        <v>0</v>
      </c>
      <c r="M43" s="56">
        <v>0</v>
      </c>
      <c r="N43" s="82">
        <v>0</v>
      </c>
      <c r="O43" s="56">
        <v>0</v>
      </c>
      <c r="P43" s="82">
        <v>0</v>
      </c>
      <c r="Q43" s="101">
        <v>0</v>
      </c>
      <c r="R43" s="92">
        <v>0</v>
      </c>
    </row>
    <row r="44" spans="1:18" x14ac:dyDescent="0.35">
      <c r="A44" s="23"/>
      <c r="B44" s="20" t="s">
        <v>36</v>
      </c>
      <c r="C44" s="19" t="s">
        <v>20</v>
      </c>
      <c r="D44" s="129">
        <v>0</v>
      </c>
      <c r="E44" s="119">
        <v>0</v>
      </c>
      <c r="F44" s="8">
        <v>0</v>
      </c>
      <c r="G44" s="8">
        <v>0</v>
      </c>
      <c r="H44" s="56">
        <v>0</v>
      </c>
      <c r="I44" s="67">
        <v>0</v>
      </c>
      <c r="J44" s="56">
        <v>0</v>
      </c>
      <c r="K44" s="49">
        <v>0</v>
      </c>
      <c r="L44" s="67">
        <v>0</v>
      </c>
      <c r="M44" s="56">
        <v>0</v>
      </c>
      <c r="N44" s="82">
        <v>0</v>
      </c>
      <c r="O44" s="56">
        <v>0</v>
      </c>
      <c r="P44" s="82">
        <v>0</v>
      </c>
      <c r="Q44" s="101">
        <v>0</v>
      </c>
      <c r="R44" s="92">
        <v>0</v>
      </c>
    </row>
    <row r="45" spans="1:18" x14ac:dyDescent="0.35">
      <c r="A45" s="23"/>
      <c r="B45" s="20" t="s">
        <v>33</v>
      </c>
      <c r="C45" s="19" t="s">
        <v>20</v>
      </c>
      <c r="D45" s="129">
        <v>0</v>
      </c>
      <c r="E45" s="119">
        <v>0</v>
      </c>
      <c r="F45" s="8">
        <v>0</v>
      </c>
      <c r="G45" s="8">
        <v>0</v>
      </c>
      <c r="H45" s="56">
        <v>0</v>
      </c>
      <c r="I45" s="67">
        <v>0</v>
      </c>
      <c r="J45" s="56">
        <v>0</v>
      </c>
      <c r="K45" s="49">
        <v>0</v>
      </c>
      <c r="L45" s="67">
        <v>0</v>
      </c>
      <c r="M45" s="56">
        <v>0</v>
      </c>
      <c r="N45" s="82">
        <v>0</v>
      </c>
      <c r="O45" s="56">
        <v>0</v>
      </c>
      <c r="P45" s="82">
        <v>0</v>
      </c>
      <c r="Q45" s="101">
        <v>0</v>
      </c>
      <c r="R45" s="92">
        <v>0</v>
      </c>
    </row>
    <row r="46" spans="1:18" x14ac:dyDescent="0.35">
      <c r="A46" s="23"/>
      <c r="B46" s="20" t="s">
        <v>34</v>
      </c>
      <c r="C46" s="19" t="s">
        <v>20</v>
      </c>
      <c r="D46" s="129">
        <v>0</v>
      </c>
      <c r="E46" s="119">
        <v>0</v>
      </c>
      <c r="F46" s="8">
        <v>0</v>
      </c>
      <c r="G46" s="8">
        <v>0</v>
      </c>
      <c r="H46" s="56">
        <v>0</v>
      </c>
      <c r="I46" s="67">
        <v>0</v>
      </c>
      <c r="J46" s="56">
        <v>0</v>
      </c>
      <c r="K46" s="49">
        <v>0</v>
      </c>
      <c r="L46" s="67">
        <v>0</v>
      </c>
      <c r="M46" s="56">
        <v>0</v>
      </c>
      <c r="N46" s="82">
        <v>0</v>
      </c>
      <c r="O46" s="56">
        <v>0</v>
      </c>
      <c r="P46" s="82">
        <v>0</v>
      </c>
      <c r="Q46" s="101">
        <v>0</v>
      </c>
      <c r="R46" s="92">
        <v>0</v>
      </c>
    </row>
    <row r="47" spans="1:18" x14ac:dyDescent="0.35">
      <c r="A47" s="23"/>
      <c r="B47" s="20" t="s">
        <v>35</v>
      </c>
      <c r="C47" s="19" t="s">
        <v>20</v>
      </c>
      <c r="D47" s="129">
        <v>0</v>
      </c>
      <c r="E47" s="119">
        <v>0</v>
      </c>
      <c r="F47" s="8">
        <v>0</v>
      </c>
      <c r="G47" s="8">
        <v>0</v>
      </c>
      <c r="H47" s="56">
        <v>0</v>
      </c>
      <c r="I47" s="67">
        <v>0</v>
      </c>
      <c r="J47" s="56">
        <v>0</v>
      </c>
      <c r="K47" s="49">
        <v>0</v>
      </c>
      <c r="L47" s="67">
        <v>0</v>
      </c>
      <c r="M47" s="56">
        <v>0</v>
      </c>
      <c r="N47" s="82">
        <v>0</v>
      </c>
      <c r="O47" s="56">
        <v>0</v>
      </c>
      <c r="P47" s="82">
        <v>0</v>
      </c>
      <c r="Q47" s="101">
        <v>0</v>
      </c>
      <c r="R47" s="92">
        <v>0</v>
      </c>
    </row>
    <row r="48" spans="1:18" x14ac:dyDescent="0.35">
      <c r="A48" s="23"/>
      <c r="B48" s="20" t="s">
        <v>39</v>
      </c>
      <c r="C48" s="19" t="s">
        <v>20</v>
      </c>
      <c r="D48" s="129">
        <v>0</v>
      </c>
      <c r="E48" s="119">
        <v>0</v>
      </c>
      <c r="F48" s="8">
        <v>0</v>
      </c>
      <c r="G48" s="8">
        <v>0</v>
      </c>
      <c r="H48" s="56">
        <v>0</v>
      </c>
      <c r="I48" s="67">
        <v>0</v>
      </c>
      <c r="J48" s="56">
        <v>0</v>
      </c>
      <c r="K48" s="49">
        <v>0</v>
      </c>
      <c r="L48" s="67">
        <v>0</v>
      </c>
      <c r="M48" s="56">
        <v>0</v>
      </c>
      <c r="N48" s="82">
        <v>0</v>
      </c>
      <c r="O48" s="56">
        <v>0</v>
      </c>
      <c r="P48" s="82">
        <v>0</v>
      </c>
      <c r="Q48" s="101">
        <v>0</v>
      </c>
      <c r="R48" s="92">
        <v>0</v>
      </c>
    </row>
    <row r="49" spans="1:18" x14ac:dyDescent="0.35">
      <c r="A49" s="24"/>
      <c r="B49" s="17" t="s">
        <v>40</v>
      </c>
      <c r="C49" s="19" t="s">
        <v>20</v>
      </c>
      <c r="D49" s="129">
        <v>0</v>
      </c>
      <c r="E49" s="119">
        <v>0</v>
      </c>
      <c r="F49" s="8">
        <v>0</v>
      </c>
      <c r="G49" s="8">
        <v>0</v>
      </c>
      <c r="H49" s="56">
        <v>0</v>
      </c>
      <c r="I49" s="67">
        <v>0</v>
      </c>
      <c r="J49" s="56">
        <v>0</v>
      </c>
      <c r="K49" s="49">
        <v>0</v>
      </c>
      <c r="L49" s="67">
        <v>0</v>
      </c>
      <c r="M49" s="56">
        <v>0</v>
      </c>
      <c r="N49" s="82">
        <v>0</v>
      </c>
      <c r="O49" s="56">
        <v>0</v>
      </c>
      <c r="P49" s="82">
        <v>0</v>
      </c>
      <c r="Q49" s="101">
        <v>0</v>
      </c>
      <c r="R49" s="92">
        <v>0</v>
      </c>
    </row>
    <row r="50" spans="1:18" x14ac:dyDescent="0.35">
      <c r="A50" s="21" t="s">
        <v>46</v>
      </c>
      <c r="B50" s="29"/>
      <c r="C50" s="30"/>
      <c r="D50" s="136"/>
      <c r="E50" s="30"/>
      <c r="F50" s="30"/>
      <c r="G50" s="30"/>
      <c r="H50" s="61"/>
      <c r="I50" s="29"/>
      <c r="J50" s="61"/>
      <c r="K50" s="29"/>
      <c r="L50" s="29"/>
      <c r="M50" s="61"/>
      <c r="N50" s="29"/>
      <c r="O50" s="61"/>
      <c r="P50" s="29"/>
      <c r="Q50" s="106"/>
      <c r="R50" s="31"/>
    </row>
    <row r="51" spans="1:18" x14ac:dyDescent="0.35">
      <c r="A51" s="23"/>
      <c r="B51" s="33" t="s">
        <v>41</v>
      </c>
      <c r="C51" s="19" t="s">
        <v>20</v>
      </c>
      <c r="D51" s="129">
        <v>0</v>
      </c>
      <c r="E51" s="119">
        <v>0</v>
      </c>
      <c r="F51" s="8">
        <v>0</v>
      </c>
      <c r="G51" s="8">
        <v>0</v>
      </c>
      <c r="H51" s="56">
        <v>0</v>
      </c>
      <c r="I51" s="67">
        <v>0</v>
      </c>
      <c r="J51" s="56">
        <v>0</v>
      </c>
      <c r="K51" s="49">
        <v>0</v>
      </c>
      <c r="L51" s="67">
        <v>0</v>
      </c>
      <c r="M51" s="56">
        <v>0</v>
      </c>
      <c r="N51" s="82">
        <v>0</v>
      </c>
      <c r="O51" s="56">
        <v>0</v>
      </c>
      <c r="P51" s="82">
        <v>0</v>
      </c>
      <c r="Q51" s="101">
        <v>0</v>
      </c>
      <c r="R51" s="92">
        <v>0</v>
      </c>
    </row>
    <row r="52" spans="1:18" x14ac:dyDescent="0.35">
      <c r="A52" s="23"/>
      <c r="B52" s="34" t="s">
        <v>42</v>
      </c>
      <c r="C52" s="19" t="s">
        <v>20</v>
      </c>
      <c r="D52" s="137">
        <v>0.2</v>
      </c>
      <c r="E52" s="123">
        <v>0.2</v>
      </c>
      <c r="F52" s="32">
        <v>0.2</v>
      </c>
      <c r="G52" s="32">
        <v>0.2</v>
      </c>
      <c r="H52" s="62">
        <v>0.2</v>
      </c>
      <c r="I52" s="70">
        <v>0.2</v>
      </c>
      <c r="J52" s="62">
        <v>0.2</v>
      </c>
      <c r="K52" s="53">
        <v>0.2</v>
      </c>
      <c r="L52" s="70">
        <v>0.2</v>
      </c>
      <c r="M52" s="62">
        <v>0.2</v>
      </c>
      <c r="N52" s="88">
        <v>0.2</v>
      </c>
      <c r="O52" s="62">
        <v>0.2</v>
      </c>
      <c r="P52" s="88">
        <v>0.2</v>
      </c>
      <c r="Q52" s="107">
        <v>0.2</v>
      </c>
      <c r="R52" s="95">
        <v>0.2</v>
      </c>
    </row>
    <row r="53" spans="1:18" x14ac:dyDescent="0.35">
      <c r="A53" s="23"/>
      <c r="B53" s="34" t="s">
        <v>43</v>
      </c>
      <c r="C53" s="19" t="s">
        <v>20</v>
      </c>
      <c r="D53" s="137">
        <v>0.2</v>
      </c>
      <c r="E53" s="123">
        <v>0.2</v>
      </c>
      <c r="F53" s="32">
        <v>0.2</v>
      </c>
      <c r="G53" s="32">
        <v>0.2</v>
      </c>
      <c r="H53" s="62">
        <v>0.2</v>
      </c>
      <c r="I53" s="70">
        <v>0.2</v>
      </c>
      <c r="J53" s="62">
        <v>0.2</v>
      </c>
      <c r="K53" s="53">
        <v>0.2</v>
      </c>
      <c r="L53" s="70">
        <v>0.2</v>
      </c>
      <c r="M53" s="62">
        <v>0.2</v>
      </c>
      <c r="N53" s="88">
        <v>0.2</v>
      </c>
      <c r="O53" s="62">
        <v>0.2</v>
      </c>
      <c r="P53" s="88">
        <v>0.2</v>
      </c>
      <c r="Q53" s="107">
        <v>0.2</v>
      </c>
      <c r="R53" s="95">
        <v>0.2</v>
      </c>
    </row>
    <row r="54" spans="1:18" x14ac:dyDescent="0.35">
      <c r="A54" s="23"/>
      <c r="B54" s="34" t="s">
        <v>44</v>
      </c>
      <c r="C54" s="19" t="s">
        <v>20</v>
      </c>
      <c r="D54" s="137">
        <v>0.5</v>
      </c>
      <c r="E54" s="123">
        <v>0.5</v>
      </c>
      <c r="F54" s="32">
        <v>0.5</v>
      </c>
      <c r="G54" s="32">
        <v>0.5</v>
      </c>
      <c r="H54" s="62">
        <v>0.5</v>
      </c>
      <c r="I54" s="70">
        <v>0.5</v>
      </c>
      <c r="J54" s="62">
        <v>0.5</v>
      </c>
      <c r="K54" s="53">
        <v>0.5</v>
      </c>
      <c r="L54" s="70">
        <v>0.5</v>
      </c>
      <c r="M54" s="62">
        <v>0.5</v>
      </c>
      <c r="N54" s="88">
        <v>0.5</v>
      </c>
      <c r="O54" s="62">
        <v>0.5</v>
      </c>
      <c r="P54" s="88">
        <v>0.5</v>
      </c>
      <c r="Q54" s="107">
        <v>0.5</v>
      </c>
      <c r="R54" s="95">
        <v>0.5</v>
      </c>
    </row>
    <row r="55" spans="1:18" x14ac:dyDescent="0.35">
      <c r="A55" s="24"/>
      <c r="B55" s="35" t="s">
        <v>45</v>
      </c>
      <c r="C55" s="19" t="s">
        <v>20</v>
      </c>
      <c r="D55" s="137">
        <v>0.5</v>
      </c>
      <c r="E55" s="123">
        <v>0.5</v>
      </c>
      <c r="F55" s="32">
        <v>0.5</v>
      </c>
      <c r="G55" s="32">
        <v>0.5</v>
      </c>
      <c r="H55" s="62">
        <v>0.5</v>
      </c>
      <c r="I55" s="70">
        <v>0.5</v>
      </c>
      <c r="J55" s="62">
        <v>0.5</v>
      </c>
      <c r="K55" s="53">
        <v>0.5</v>
      </c>
      <c r="L55" s="70">
        <v>0.5</v>
      </c>
      <c r="M55" s="62">
        <v>0.5</v>
      </c>
      <c r="N55" s="88">
        <v>0.5</v>
      </c>
      <c r="O55" s="62">
        <v>0.5</v>
      </c>
      <c r="P55" s="88">
        <v>0.5</v>
      </c>
      <c r="Q55" s="107">
        <v>0.5</v>
      </c>
      <c r="R55" s="95">
        <v>0.5</v>
      </c>
    </row>
    <row r="57" spans="1:18" x14ac:dyDescent="0.35">
      <c r="E57" s="10"/>
      <c r="F57" s="10"/>
      <c r="G57" s="10"/>
    </row>
    <row r="58" spans="1:18" x14ac:dyDescent="0.35">
      <c r="E58" s="10"/>
      <c r="F58" s="10"/>
      <c r="G58" s="36"/>
    </row>
    <row r="59" spans="1:18" x14ac:dyDescent="0.35">
      <c r="E59" s="10"/>
      <c r="F59" s="10"/>
      <c r="G59" s="37"/>
    </row>
    <row r="60" spans="1:18" x14ac:dyDescent="0.35">
      <c r="E60" s="10"/>
      <c r="F60" s="10"/>
      <c r="G60" s="38"/>
    </row>
    <row r="61" spans="1:18" x14ac:dyDescent="0.35">
      <c r="E61" s="10"/>
      <c r="F61" s="10"/>
      <c r="G61" s="37"/>
    </row>
    <row r="62" spans="1:18" x14ac:dyDescent="0.35">
      <c r="G62" s="37"/>
    </row>
    <row r="63" spans="1:18" x14ac:dyDescent="0.35">
      <c r="G63" s="38"/>
    </row>
    <row r="64" spans="1:18" x14ac:dyDescent="0.35">
      <c r="G64" s="38"/>
    </row>
  </sheetData>
  <mergeCells count="1">
    <mergeCell ref="A1:G1"/>
  </mergeCells>
  <phoneticPr fontId="6" type="noConversion"/>
  <pageMargins left="0.7" right="0.7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C1D02312CD2E49B4D93EF0161D3548" ma:contentTypeVersion="7" ma:contentTypeDescription="Create a new document." ma:contentTypeScope="" ma:versionID="22a71d70d59e5d80b8fdd0eda3f340a0">
  <xsd:schema xmlns:xsd="http://www.w3.org/2001/XMLSchema" xmlns:xs="http://www.w3.org/2001/XMLSchema" xmlns:p="http://schemas.microsoft.com/office/2006/metadata/properties" xmlns:ns2="c115102a-8dd8-476c-a9fa-59d38ce81120" xmlns:ns3="b95476a2-22b2-419c-97ba-13a788a44dff" targetNamespace="http://schemas.microsoft.com/office/2006/metadata/properties" ma:root="true" ma:fieldsID="74e35917ac3b7af94d5647feee35788b" ns2:_="" ns3:_="">
    <xsd:import namespace="c115102a-8dd8-476c-a9fa-59d38ce81120"/>
    <xsd:import namespace="b95476a2-22b2-419c-97ba-13a788a44d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5102a-8dd8-476c-a9fa-59d38ce811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476a2-22b2-419c-97ba-13a788a44df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272773-5632-4B6E-A7B2-5885F655D8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15102a-8dd8-476c-a9fa-59d38ce81120"/>
    <ds:schemaRef ds:uri="b95476a2-22b2-419c-97ba-13a788a44d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41324D-DF4A-438C-B4B6-513B04C383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Proposed Value Plan Design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Fabian-Marks</dc:creator>
  <cp:lastModifiedBy>Amy Barley</cp:lastModifiedBy>
  <dcterms:created xsi:type="dcterms:W3CDTF">2022-07-14T00:53:15Z</dcterms:created>
  <dcterms:modified xsi:type="dcterms:W3CDTF">2023-12-20T19:17:03Z</dcterms:modified>
</cp:coreProperties>
</file>